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tables/table1.xml" ContentType="application/vnd.openxmlformats-officedocument.spreadsheetml.table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hidePivotFieldList="1"/>
  <mc:AlternateContent xmlns:mc="http://schemas.openxmlformats.org/markup-compatibility/2006">
    <mc:Choice Requires="x15">
      <x15ac:absPath xmlns:x15ac="http://schemas.microsoft.com/office/spreadsheetml/2010/11/ac" url="C:\Users\Armando\Downloads\formatos\MANTENIMIENTO\"/>
    </mc:Choice>
  </mc:AlternateContent>
  <xr:revisionPtr revIDLastSave="0" documentId="13_ncr:1_{C439F63E-7837-4DEF-9383-CFBFF1B53237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- AYUDA -" sheetId="3" r:id="rId1"/>
    <sheet name="Mantenimiento de vehículo" sheetId="1" r:id="rId2"/>
    <sheet name="Gráficos" sheetId="2" r:id="rId3"/>
  </sheets>
  <externalReferences>
    <externalReference r:id="rId4"/>
  </externalReferences>
  <definedNames>
    <definedName name="_xlnm._FilterDatabase" localSheetId="1" hidden="1">'Mantenimiento de vehículo'!$B$8:$J$15</definedName>
    <definedName name="_xlnm.Print_Area" localSheetId="1">'Mantenimiento de vehículo'!$B$5:$J$14</definedName>
    <definedName name="Comprobantes">'[1]Tabla de Comprobantes'!$A$3:$A$65</definedName>
    <definedName name="PC">'[1]Tabla de Comprobantes'!$E$3:$E$14</definedName>
    <definedName name="_xlnm.Print_Titles" localSheetId="1">'Mantenimiento de vehículo'!$8:$8</definedName>
    <definedName name="valuevx">42.314159</definedName>
  </definedNames>
  <calcPr calcId="191029"/>
  <pivotCaches>
    <pivotCache cacheId="0" r:id="rId5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5" i="1" l="1"/>
  <c r="E15" i="1"/>
  <c r="D9" i="1" l="1"/>
  <c r="D10" i="1"/>
  <c r="D11" i="1"/>
  <c r="D12" i="1"/>
  <c r="D13" i="1"/>
  <c r="D14" i="1"/>
  <c r="E10" i="1"/>
  <c r="E11" i="1"/>
  <c r="E12" i="1"/>
  <c r="E13" i="1"/>
  <c r="E14" i="1"/>
  <c r="E9" i="1"/>
</calcChain>
</file>

<file path=xl/sharedStrings.xml><?xml version="1.0" encoding="utf-8"?>
<sst xmlns="http://schemas.openxmlformats.org/spreadsheetml/2006/main" count="59" uniqueCount="37">
  <si>
    <t>Registro de mantenimiento de vehículo</t>
  </si>
  <si>
    <t>FECHA DE SERVICIO</t>
  </si>
  <si>
    <t>MES</t>
  </si>
  <si>
    <t>KILOMETRAJE AL MOMENTO</t>
  </si>
  <si>
    <t>SERVICIO EFECTUADO</t>
  </si>
  <si>
    <t>MECÁNICO</t>
  </si>
  <si>
    <t>COSTO</t>
  </si>
  <si>
    <t>NOTAS</t>
  </si>
  <si>
    <t xml:space="preserve">Cambio de Aceite </t>
  </si>
  <si>
    <t>Osvaldo Lanes</t>
  </si>
  <si>
    <t>Cambio de filtro de Aceite</t>
  </si>
  <si>
    <t>Cambio de escobillas de parabrisas</t>
  </si>
  <si>
    <t>Dealer</t>
  </si>
  <si>
    <t>Cambio de filtros de aire</t>
  </si>
  <si>
    <t>Juan Peralta</t>
  </si>
  <si>
    <t>Cambio de neumáticos</t>
  </si>
  <si>
    <t>Mario Ritó</t>
  </si>
  <si>
    <t>Ajuste de dirección</t>
  </si>
  <si>
    <t>Total</t>
  </si>
  <si>
    <t>Total general</t>
  </si>
  <si>
    <t>Suma de COSTO</t>
  </si>
  <si>
    <t>AÑO</t>
  </si>
  <si>
    <t>2022</t>
  </si>
  <si>
    <t>Enero</t>
  </si>
  <si>
    <t>Marzo</t>
  </si>
  <si>
    <t>Abril</t>
  </si>
  <si>
    <t>Mayo</t>
  </si>
  <si>
    <t>Junio</t>
  </si>
  <si>
    <t>Ford-Focus-2014</t>
  </si>
  <si>
    <t>MARCA-MODELO-AÑO</t>
  </si>
  <si>
    <t>Peugeot-206-2008</t>
  </si>
  <si>
    <t>Ingrese los gastos efectuados por cada vehículo</t>
  </si>
  <si>
    <t>Ayuda</t>
  </si>
  <si>
    <t>REPORTES</t>
  </si>
  <si>
    <t>Recuerde actualizar las tablas dinámicas para ver las tablas y los gráficos actualizados</t>
  </si>
  <si>
    <t>Citroen-C3-2016</t>
  </si>
  <si>
    <t>Julio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</si>
</sst>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\ #,##0.00"/>
  </numFmts>
  <fonts count="12" x14ac:knownFonts="1">
    <font>
      <sz val="10"/>
      <name val="Arial"/>
    </font>
    <font>
      <sz val="9"/>
      <name val="Calibri"/>
      <family val="2"/>
      <scheme val="minor"/>
    </font>
    <font>
      <b/>
      <sz val="20"/>
      <name val="Calibri"/>
      <family val="2"/>
      <scheme val="minor"/>
    </font>
    <font>
      <sz val="10"/>
      <name val="Calibri"/>
      <family val="2"/>
      <scheme val="minor"/>
    </font>
    <font>
      <b/>
      <sz val="14"/>
      <color rgb="FFE33D00"/>
      <name val="Calibri"/>
      <family val="2"/>
      <scheme val="minor"/>
    </font>
    <font>
      <sz val="14"/>
      <color theme="1" tint="0.34998626667073579"/>
      <name val="Calibri"/>
      <family val="2"/>
      <scheme val="minor"/>
    </font>
    <font>
      <b/>
      <sz val="22"/>
      <color theme="1" tint="0.249977111117893"/>
      <name val="Calibri"/>
      <family val="2"/>
      <scheme val="minor"/>
    </font>
    <font>
      <sz val="14"/>
      <name val="Calibri"/>
      <family val="2"/>
      <scheme val="minor"/>
    </font>
    <font>
      <sz val="16"/>
      <color theme="0" tint="-0.499984740745262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0" tint="-0.499984740745262"/>
      <name val="Calibri"/>
      <family val="2"/>
      <scheme val="minor"/>
    </font>
    <font>
      <sz val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EFE7"/>
        <bgColor indexed="64"/>
      </patternFill>
    </fill>
    <fill>
      <patternFill patternType="solid">
        <fgColor rgb="FFFBFBFB"/>
        <bgColor indexed="64"/>
      </patternFill>
    </fill>
    <fill>
      <patternFill patternType="solid">
        <fgColor rgb="FFE33D00"/>
        <bgColor indexed="64"/>
      </patternFill>
    </fill>
  </fills>
  <borders count="12">
    <border>
      <left/>
      <right/>
      <top/>
      <bottom/>
      <diagonal/>
    </border>
    <border>
      <left/>
      <right/>
      <top style="medium">
        <color theme="0" tint="-4.9989318521683403E-2"/>
      </top>
      <bottom style="medium">
        <color theme="0" tint="-4.9989318521683403E-2"/>
      </bottom>
      <diagonal/>
    </border>
    <border>
      <left style="dotted">
        <color theme="0" tint="-4.9989318521683403E-2"/>
      </left>
      <right style="dotted">
        <color theme="0" tint="-4.9989318521683403E-2"/>
      </right>
      <top style="medium">
        <color theme="0" tint="-4.9989318521683403E-2"/>
      </top>
      <bottom style="medium">
        <color theme="0" tint="-4.9989318521683403E-2"/>
      </bottom>
      <diagonal/>
    </border>
    <border>
      <left/>
      <right style="dotted">
        <color theme="0" tint="-4.9989318521683403E-2"/>
      </right>
      <top style="medium">
        <color theme="0" tint="-4.9989318521683403E-2"/>
      </top>
      <bottom style="medium">
        <color theme="0" tint="-4.9989318521683403E-2"/>
      </bottom>
      <diagonal/>
    </border>
    <border>
      <left style="dotted">
        <color theme="0" tint="-4.9989318521683403E-2"/>
      </left>
      <right/>
      <top style="medium">
        <color theme="0" tint="-4.9989318521683403E-2"/>
      </top>
      <bottom style="medium">
        <color theme="0" tint="-4.9989318521683403E-2"/>
      </bottom>
      <diagonal/>
    </border>
    <border>
      <left/>
      <right style="dotted">
        <color theme="0" tint="-4.9989318521683403E-2"/>
      </right>
      <top style="medium">
        <color theme="0" tint="-4.9989318521683403E-2"/>
      </top>
      <bottom/>
      <diagonal/>
    </border>
    <border>
      <left style="dotted">
        <color theme="0" tint="-4.9989318521683403E-2"/>
      </left>
      <right style="dotted">
        <color theme="0" tint="-4.9989318521683403E-2"/>
      </right>
      <top style="medium">
        <color theme="0" tint="-4.9989318521683403E-2"/>
      </top>
      <bottom/>
      <diagonal/>
    </border>
    <border>
      <left style="dotted">
        <color theme="0" tint="-4.9989318521683403E-2"/>
      </left>
      <right/>
      <top style="medium">
        <color theme="0" tint="-4.9989318521683403E-2"/>
      </top>
      <bottom/>
      <diagonal/>
    </border>
    <border>
      <left/>
      <right style="dotted">
        <color theme="0"/>
      </right>
      <top style="medium">
        <color theme="0" tint="-4.9989318521683403E-2"/>
      </top>
      <bottom/>
      <diagonal/>
    </border>
    <border>
      <left/>
      <right/>
      <top style="medium">
        <color theme="0" tint="-4.9989318521683403E-2"/>
      </top>
      <bottom/>
      <diagonal/>
    </border>
    <border>
      <left/>
      <right style="dotted">
        <color theme="0"/>
      </right>
      <top style="medium">
        <color theme="0" tint="-4.9989318521683403E-2"/>
      </top>
      <bottom style="medium">
        <color theme="0" tint="-4.9989318521683403E-2"/>
      </bottom>
      <diagonal/>
    </border>
    <border>
      <left style="dotted">
        <color theme="0"/>
      </left>
      <right style="dotted">
        <color theme="0"/>
      </right>
      <top style="medium">
        <color theme="0" tint="-4.9989318521683403E-2"/>
      </top>
      <bottom style="medium">
        <color theme="0" tint="-4.9989318521683403E-2"/>
      </bottom>
      <diagonal/>
    </border>
  </borders>
  <cellStyleXfs count="2">
    <xf numFmtId="0" fontId="0" fillId="0" borderId="0"/>
    <xf numFmtId="0" fontId="9" fillId="0" borderId="0"/>
  </cellStyleXfs>
  <cellXfs count="3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right" vertical="center"/>
    </xf>
    <xf numFmtId="2" fontId="3" fillId="2" borderId="0" xfId="0" applyNumberFormat="1" applyFont="1" applyFill="1"/>
    <xf numFmtId="0" fontId="3" fillId="0" borderId="0" xfId="0" applyFont="1"/>
    <xf numFmtId="0" fontId="4" fillId="4" borderId="0" xfId="0" applyFont="1" applyFill="1" applyAlignment="1">
      <alignment horizontal="center" vertical="center" wrapText="1"/>
    </xf>
    <xf numFmtId="14" fontId="5" fillId="5" borderId="1" xfId="0" applyNumberFormat="1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164" fontId="5" fillId="5" borderId="2" xfId="0" applyNumberFormat="1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0" fillId="6" borderId="0" xfId="0" applyFill="1"/>
    <xf numFmtId="0" fontId="6" fillId="0" borderId="0" xfId="0" applyFont="1" applyAlignment="1">
      <alignment vertical="center"/>
    </xf>
    <xf numFmtId="0" fontId="5" fillId="5" borderId="6" xfId="0" applyFont="1" applyFill="1" applyBorder="1" applyAlignment="1">
      <alignment horizontal="center" vertical="center"/>
    </xf>
    <xf numFmtId="164" fontId="5" fillId="5" borderId="6" xfId="0" applyNumberFormat="1" applyFont="1" applyFill="1" applyBorder="1" applyAlignment="1">
      <alignment horizontal="center" vertical="center"/>
    </xf>
    <xf numFmtId="0" fontId="5" fillId="5" borderId="7" xfId="0" applyFont="1" applyFill="1" applyBorder="1" applyAlignment="1">
      <alignment horizontal="center" vertical="center"/>
    </xf>
    <xf numFmtId="14" fontId="5" fillId="5" borderId="9" xfId="0" applyNumberFormat="1" applyFont="1" applyFill="1" applyBorder="1" applyAlignment="1">
      <alignment horizontal="center" vertical="center"/>
    </xf>
    <xf numFmtId="3" fontId="5" fillId="5" borderId="3" xfId="0" applyNumberFormat="1" applyFont="1" applyFill="1" applyBorder="1" applyAlignment="1">
      <alignment horizontal="center" vertical="center"/>
    </xf>
    <xf numFmtId="3" fontId="5" fillId="5" borderId="5" xfId="0" applyNumberFormat="1" applyFont="1" applyFill="1" applyBorder="1" applyAlignment="1">
      <alignment horizontal="center" vertical="center"/>
    </xf>
    <xf numFmtId="0" fontId="5" fillId="3" borderId="10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164" fontId="7" fillId="0" borderId="0" xfId="0" applyNumberFormat="1" applyFont="1" applyAlignment="1">
      <alignment horizontal="center" vertical="center"/>
    </xf>
    <xf numFmtId="0" fontId="8" fillId="0" borderId="0" xfId="0" applyFont="1" applyAlignment="1">
      <alignment vertical="top"/>
    </xf>
    <xf numFmtId="0" fontId="9" fillId="0" borderId="0" xfId="1"/>
    <xf numFmtId="0" fontId="6" fillId="0" borderId="0" xfId="1" applyFont="1" applyAlignment="1">
      <alignment vertical="center"/>
    </xf>
    <xf numFmtId="0" fontId="6" fillId="0" borderId="0" xfId="1" applyFont="1" applyAlignment="1">
      <alignment vertical="top"/>
    </xf>
    <xf numFmtId="0" fontId="10" fillId="0" borderId="0" xfId="0" applyFont="1" applyAlignment="1">
      <alignment vertical="top"/>
    </xf>
    <xf numFmtId="0" fontId="11" fillId="0" borderId="0" xfId="0" pivotButton="1" applyFont="1"/>
    <xf numFmtId="0" fontId="11" fillId="0" borderId="0" xfId="0" applyFont="1"/>
    <xf numFmtId="164" fontId="11" fillId="0" borderId="0" xfId="0" applyNumberFormat="1" applyFont="1"/>
  </cellXfs>
  <cellStyles count="2">
    <cellStyle name="Normal" xfId="0" builtinId="0"/>
    <cellStyle name="Normal 2" xfId="1" xr:uid="{00000000-0005-0000-0000-000001000000}"/>
  </cellStyles>
  <dxfs count="29"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numFmt numFmtId="164" formatCode="&quot;$&quot;\ #,##0.00"/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numFmt numFmtId="164" formatCode="&quot;$&quot;\ 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 tint="0.34998626667073579"/>
        <name val="Calibri"/>
        <scheme val="minor"/>
      </font>
      <fill>
        <patternFill patternType="solid">
          <fgColor indexed="64"/>
          <bgColor rgb="FFFBFBFB"/>
        </patternFill>
      </fill>
      <alignment horizontal="center" vertical="center" textRotation="0" wrapText="0" indent="0" justifyLastLine="0" shrinkToFit="0" readingOrder="0"/>
      <border diagonalUp="0" diagonalDown="0">
        <left style="dotted">
          <color theme="0" tint="-4.9989318521683403E-2"/>
        </left>
        <right/>
        <top style="medium">
          <color theme="0" tint="-4.9989318521683403E-2"/>
        </top>
        <bottom style="medium">
          <color theme="0" tint="-4.9989318521683403E-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 tint="0.34998626667073579"/>
        <name val="Calibri"/>
        <scheme val="minor"/>
      </font>
      <numFmt numFmtId="164" formatCode="&quot;$&quot;\ #,##0.00"/>
      <fill>
        <patternFill patternType="solid">
          <fgColor indexed="64"/>
          <bgColor rgb="FFFBFBFB"/>
        </patternFill>
      </fill>
      <alignment horizontal="center" vertical="center" textRotation="0" wrapText="0" indent="0" justifyLastLine="0" shrinkToFit="0" readingOrder="0"/>
      <border diagonalUp="0" diagonalDown="0">
        <left style="dotted">
          <color theme="0" tint="-4.9989318521683403E-2"/>
        </left>
        <right style="dotted">
          <color theme="0" tint="-4.9989318521683403E-2"/>
        </right>
        <top style="medium">
          <color theme="0" tint="-4.9989318521683403E-2"/>
        </top>
        <bottom style="medium">
          <color theme="0" tint="-4.9989318521683403E-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 tint="0.34998626667073579"/>
        <name val="Calibri"/>
        <scheme val="minor"/>
      </font>
      <fill>
        <patternFill patternType="solid">
          <fgColor indexed="64"/>
          <bgColor rgb="FFFBFBFB"/>
        </patternFill>
      </fill>
      <alignment horizontal="center" vertical="center" textRotation="0" wrapText="0" indent="0" justifyLastLine="0" shrinkToFit="0" readingOrder="0"/>
      <border diagonalUp="0" diagonalDown="0">
        <left style="dotted">
          <color theme="0" tint="-4.9989318521683403E-2"/>
        </left>
        <right style="dotted">
          <color theme="0" tint="-4.9989318521683403E-2"/>
        </right>
        <top style="medium">
          <color theme="0" tint="-4.9989318521683403E-2"/>
        </top>
        <bottom style="medium">
          <color theme="0" tint="-4.9989318521683403E-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 tint="0.34998626667073579"/>
        <name val="Calibri"/>
        <scheme val="minor"/>
      </font>
      <fill>
        <patternFill patternType="solid">
          <fgColor indexed="64"/>
          <bgColor rgb="FFFBFBFB"/>
        </patternFill>
      </fill>
      <alignment horizontal="center" vertical="center" textRotation="0" wrapText="0" indent="0" justifyLastLine="0" shrinkToFit="0" readingOrder="0"/>
      <border diagonalUp="0" diagonalDown="0">
        <left style="dotted">
          <color theme="0" tint="-4.9989318521683403E-2"/>
        </left>
        <right style="dotted">
          <color theme="0" tint="-4.9989318521683403E-2"/>
        </right>
        <top style="medium">
          <color theme="0" tint="-4.9989318521683403E-2"/>
        </top>
        <bottom style="medium">
          <color theme="0" tint="-4.9989318521683403E-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 tint="0.34998626667073579"/>
        <name val="Calibri"/>
        <scheme val="minor"/>
      </font>
      <numFmt numFmtId="3" formatCode="#,##0"/>
      <fill>
        <patternFill patternType="solid">
          <fgColor indexed="64"/>
          <bgColor rgb="FFFBFBFB"/>
        </patternFill>
      </fill>
      <alignment horizontal="center" vertical="center" textRotation="0" wrapText="0" indent="0" justifyLastLine="0" shrinkToFit="0" readingOrder="0"/>
      <border diagonalUp="0" diagonalDown="0" outline="0">
        <left style="dotted">
          <color theme="0" tint="-4.9989318521683403E-2"/>
        </left>
        <right style="dotted">
          <color theme="0" tint="-4.9989318521683403E-2"/>
        </right>
        <top style="medium">
          <color theme="0" tint="-4.9989318521683403E-2"/>
        </top>
        <bottom style="medium">
          <color theme="0" tint="-4.9989318521683403E-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 tint="0.34998626667073579"/>
        <name val="Calibri"/>
        <scheme val="minor"/>
      </font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  <border diagonalUp="0" diagonalDown="0">
        <left style="dotted">
          <color theme="0"/>
        </left>
        <right style="dotted">
          <color theme="0"/>
        </right>
        <top style="medium">
          <color theme="0" tint="-4.9989318521683403E-2"/>
        </top>
        <bottom style="medium">
          <color theme="0" tint="-4.9989318521683403E-2"/>
        </bottom>
        <vertical style="dotted">
          <color theme="0"/>
        </vertical>
        <horizontal style="medium">
          <color theme="0" tint="-4.9989318521683403E-2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 tint="0.34998626667073579"/>
        <name val="Calibri"/>
        <scheme val="minor"/>
      </font>
      <numFmt numFmtId="0" formatCode="General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  <border diagonalUp="0" diagonalDown="0">
        <left/>
        <right style="dotted">
          <color theme="0"/>
        </right>
        <top style="medium">
          <color theme="0" tint="-4.9989318521683403E-2"/>
        </top>
        <bottom style="medium">
          <color theme="0" tint="-4.9989318521683403E-2"/>
        </bottom>
        <vertical style="dotted">
          <color theme="0"/>
        </vertical>
        <horizontal style="medium">
          <color theme="0" tint="-4.9989318521683403E-2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 tint="0.34998626667073579"/>
        <name val="Calibri"/>
        <scheme val="minor"/>
      </font>
      <numFmt numFmtId="19" formatCode="dd/mm/yyyy"/>
      <fill>
        <patternFill patternType="solid">
          <fgColor indexed="64"/>
          <bgColor rgb="FFFBFBFB"/>
        </patternFill>
      </fill>
      <alignment horizontal="center" vertical="center" textRotation="0" wrapText="0" indent="0" justifyLastLine="0" shrinkToFit="0" readingOrder="0"/>
      <border diagonalUp="0" diagonalDown="0">
        <left/>
        <right/>
        <top style="medium">
          <color theme="0" tint="-4.9989318521683403E-2"/>
        </top>
        <bottom style="medium">
          <color theme="0" tint="-4.9989318521683403E-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 tint="0.34998626667073579"/>
        <name val="Calibri"/>
        <scheme val="minor"/>
      </font>
      <fill>
        <patternFill patternType="solid">
          <fgColor indexed="64"/>
          <bgColor rgb="FFFBFBFB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dotted">
          <color theme="0" tint="-4.9989318521683403E-2"/>
        </right>
        <top style="medium">
          <color theme="0" tint="-4.9989318521683403E-2"/>
        </top>
        <bottom style="medium">
          <color theme="0" tint="-4.9989318521683403E-2"/>
        </bottom>
      </border>
    </dxf>
    <dxf>
      <border outline="0">
        <bottom style="medium">
          <color theme="0" tint="-4.9989318521683403E-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rgb="FFE33D00"/>
        <name val="Calibri"/>
        <scheme val="minor"/>
      </font>
      <fill>
        <patternFill patternType="solid">
          <fgColor indexed="64"/>
          <bgColor rgb="FFFFEFE7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pivotCacheDefinition" Target="pivotCache/pivotCacheDefinition1.xml"/><Relationship Id="rId4" Type="http://schemas.openxmlformats.org/officeDocument/2006/relationships/externalLink" Target="externalLinks/externalLink1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6"/>
    </mc:Choice>
    <mc:Fallback>
      <c:style val="6"/>
    </mc:Fallback>
  </mc:AlternateContent>
  <c:pivotSource>
    <c:name>[Copia de registro-de-mantenimiento-de-vehiculo-en-excel.xlsx]Gráficos!Tabla dinámica1</c:name>
    <c:fmtId val="0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Gasto de mantenimiento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2"/>
              </a:solidFill>
              <a:latin typeface="+mn-lt"/>
              <a:ea typeface="+mn-ea"/>
              <a:cs typeface="+mn-cs"/>
            </a:defRPr>
          </a:pPr>
          <a:endParaRPr lang="es-AR"/>
        </a:p>
      </c:txPr>
    </c:title>
    <c:autoTitleDeleted val="0"/>
    <c:pivotFmts>
      <c:pivotFmt>
        <c:idx val="0"/>
        <c:spPr>
          <a:gradFill rotWithShape="1">
            <a:gsLst>
              <a:gs pos="0">
                <a:schemeClr val="accent4">
                  <a:satMod val="103000"/>
                  <a:lumMod val="102000"/>
                  <a:tint val="94000"/>
                </a:schemeClr>
              </a:gs>
              <a:gs pos="50000">
                <a:schemeClr val="accent4">
                  <a:satMod val="110000"/>
                  <a:lumMod val="100000"/>
                  <a:shade val="100000"/>
                </a:schemeClr>
              </a:gs>
              <a:gs pos="100000">
                <a:schemeClr val="accent4">
                  <a:lumMod val="99000"/>
                  <a:satMod val="120000"/>
                  <a:shade val="78000"/>
                </a:schemeClr>
              </a:gs>
            </a:gsLst>
            <a:lin ang="5400000" scaled="0"/>
          </a:gra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2"/>
                  </a:solidFill>
                  <a:latin typeface="+mn-lt"/>
                  <a:ea typeface="+mn-ea"/>
                  <a:cs typeface="+mn-cs"/>
                </a:defRPr>
              </a:pPr>
              <a:endParaRPr lang="es-AR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Gráficos!$D$10:$D$11</c:f>
              <c:strCache>
                <c:ptCount val="1"/>
                <c:pt idx="0">
                  <c:v>Total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satMod val="103000"/>
                    <a:lumMod val="102000"/>
                    <a:tint val="94000"/>
                  </a:schemeClr>
                </a:gs>
                <a:gs pos="50000">
                  <a:schemeClr val="accent4">
                    <a:satMod val="110000"/>
                    <a:lumMod val="100000"/>
                    <a:shade val="100000"/>
                  </a:schemeClr>
                </a:gs>
                <a:gs pos="100000">
                  <a:schemeClr val="accent4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2"/>
                    </a:solidFill>
                    <a:latin typeface="+mn-lt"/>
                    <a:ea typeface="+mn-ea"/>
                    <a:cs typeface="+mn-cs"/>
                  </a:defRPr>
                </a:pPr>
                <a:endParaRPr lang="es-A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2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multiLvlStrRef>
              <c:f>Gráficos!$B$12:$C$19</c:f>
              <c:multiLvlStrCache>
                <c:ptCount val="7"/>
                <c:lvl>
                  <c:pt idx="0">
                    <c:v>Enero</c:v>
                  </c:pt>
                  <c:pt idx="1">
                    <c:v>Marzo</c:v>
                  </c:pt>
                  <c:pt idx="2">
                    <c:v>Junio</c:v>
                  </c:pt>
                  <c:pt idx="3">
                    <c:v>Enero</c:v>
                  </c:pt>
                  <c:pt idx="4">
                    <c:v>Abril</c:v>
                  </c:pt>
                  <c:pt idx="5">
                    <c:v>Mayo</c:v>
                  </c:pt>
                  <c:pt idx="6">
                    <c:v>Julio</c:v>
                  </c:pt>
                </c:lvl>
                <c:lvl>
                  <c:pt idx="0">
                    <c:v>Ford-Focus-2014</c:v>
                  </c:pt>
                  <c:pt idx="3">
                    <c:v>Peugeot-206-2008</c:v>
                  </c:pt>
                  <c:pt idx="6">
                    <c:v>Citroen-C3-2016</c:v>
                  </c:pt>
                </c:lvl>
              </c:multiLvlStrCache>
            </c:multiLvlStrRef>
          </c:cat>
          <c:val>
            <c:numRef>
              <c:f>Gráficos!$D$12:$D$19</c:f>
              <c:numCache>
                <c:formatCode>"$"\ #,##0.00</c:formatCode>
                <c:ptCount val="7"/>
                <c:pt idx="0">
                  <c:v>1200</c:v>
                </c:pt>
                <c:pt idx="1">
                  <c:v>220</c:v>
                </c:pt>
                <c:pt idx="2">
                  <c:v>3400</c:v>
                </c:pt>
                <c:pt idx="3">
                  <c:v>350</c:v>
                </c:pt>
                <c:pt idx="4">
                  <c:v>550</c:v>
                </c:pt>
                <c:pt idx="5">
                  <c:v>2500</c:v>
                </c:pt>
                <c:pt idx="6">
                  <c:v>450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F92-4C87-98C9-504E21CD9C5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712874208"/>
        <c:axId val="712874768"/>
      </c:barChart>
      <c:catAx>
        <c:axId val="7128742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2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t" anchorCtr="0"/>
          <a:lstStyle/>
          <a:p>
            <a:pPr>
              <a:defRPr sz="10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es-AR"/>
          </a:p>
        </c:txPr>
        <c:crossAx val="712874768"/>
        <c:crosses val="autoZero"/>
        <c:auto val="0"/>
        <c:lblAlgn val="ctr"/>
        <c:lblOffset val="100"/>
        <c:noMultiLvlLbl val="0"/>
      </c:catAx>
      <c:valAx>
        <c:axId val="712874768"/>
        <c:scaling>
          <c:orientation val="minMax"/>
        </c:scaling>
        <c:delete val="1"/>
        <c:axPos val="l"/>
        <c:majorGridlines>
          <c:spPr>
            <a:ln w="9525" cap="flat" cmpd="sng" algn="ctr">
              <a:solidFill>
                <a:schemeClr val="tx2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&quot;$&quot;\ #,##0.00" sourceLinked="1"/>
        <c:majorTickMark val="none"/>
        <c:minorTickMark val="none"/>
        <c:tickLblPos val="nextTo"/>
        <c:crossAx val="71287420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2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AR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Visible val="1"/>
      </c14:pivotOptions>
    </c:ext>
  </c:extLst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[Copia de registro-de-mantenimiento-de-vehiculo-en-excel.xlsx]Gráficos!Tabla dinámica2</c:name>
    <c:fmtId val="24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AR" sz="1600"/>
              <a:t>Proporción</a:t>
            </a:r>
            <a:r>
              <a:rPr lang="es-AR" sz="1600" baseline="0"/>
              <a:t> de gasto por vehículo</a:t>
            </a:r>
            <a:endParaRPr lang="es-AR" sz="1600"/>
          </a:p>
        </c:rich>
      </c:tx>
      <c:layout>
        <c:manualLayout>
          <c:xMode val="edge"/>
          <c:yMode val="edge"/>
          <c:x val="0.27945350025335997"/>
          <c:y val="6.897208393559013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AR"/>
        </a:p>
      </c:txPr>
    </c:title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>
            <a:outerShdw blurRad="254000" sx="102000" sy="102000" algn="ctr" rotWithShape="0">
              <a:prstClr val="black">
                <a:alpha val="20000"/>
              </a:prstClr>
            </a:outerShdw>
          </a:effectLst>
        </c:spPr>
        <c:marker>
          <c:symbol val="none"/>
        </c:marker>
        <c:dLbl>
          <c:idx val="0"/>
          <c:spPr>
            <a:pattFill prst="pct75">
              <a:fgClr>
                <a:sysClr val="windowText" lastClr="000000">
                  <a:lumMod val="75000"/>
                  <a:lumOff val="25000"/>
                </a:sysClr>
              </a:fgClr>
              <a:bgClr>
                <a:sysClr val="windowText" lastClr="000000">
                  <a:lumMod val="65000"/>
                  <a:lumOff val="35000"/>
                </a:sysClr>
              </a:bgClr>
            </a:pattFill>
            <a:ln>
              <a:noFill/>
            </a:ln>
            <a:effectLst>
              <a:outerShdw blurRad="50800" dist="38100" dir="2700000" algn="tl" rotWithShape="0">
                <a:prstClr val="black">
                  <a:alpha val="40000"/>
                </a:prstClr>
              </a:outerShdw>
            </a:effectLst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1" i="0" u="none" strike="noStrike" kern="1200" baseline="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pPr>
              <a:endParaRPr lang="es-AR"/>
            </a:p>
          </c:txPr>
          <c:dLblPos val="ctr"/>
          <c:showLegendKey val="0"/>
          <c:showVal val="0"/>
          <c:showCatName val="0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accent1"/>
          </a:solidFill>
          <a:ln>
            <a:noFill/>
          </a:ln>
          <a:effectLst>
            <a:outerShdw blurRad="254000" sx="102000" sy="102000" algn="ctr" rotWithShape="0">
              <a:prstClr val="black">
                <a:alpha val="20000"/>
              </a:prstClr>
            </a:outerShdw>
          </a:effectLst>
        </c:spPr>
      </c:pivotFmt>
      <c:pivotFmt>
        <c:idx val="2"/>
        <c:spPr>
          <a:solidFill>
            <a:schemeClr val="accent1"/>
          </a:solidFill>
          <a:ln>
            <a:noFill/>
          </a:ln>
          <a:effectLst>
            <a:outerShdw blurRad="254000" sx="102000" sy="102000" algn="ctr" rotWithShape="0">
              <a:prstClr val="black">
                <a:alpha val="20000"/>
              </a:prstClr>
            </a:outerShdw>
          </a:effectLst>
        </c:spPr>
      </c:pivotFmt>
      <c:pivotFmt>
        <c:idx val="3"/>
        <c:spPr>
          <a:solidFill>
            <a:schemeClr val="accent1"/>
          </a:solidFill>
          <a:ln>
            <a:noFill/>
          </a:ln>
          <a:effectLst>
            <a:outerShdw blurRad="254000" sx="102000" sy="102000" algn="ctr" rotWithShape="0">
              <a:prstClr val="black">
                <a:alpha val="20000"/>
              </a:prstClr>
            </a:outerShdw>
          </a:effectLst>
        </c:spPr>
      </c:pivotFmt>
    </c:pivotFmts>
    <c:plotArea>
      <c:layout/>
      <c:pieChart>
        <c:varyColors val="1"/>
        <c:ser>
          <c:idx val="0"/>
          <c:order val="0"/>
          <c:tx>
            <c:strRef>
              <c:f>Gráficos!$C$33:$C$34</c:f>
              <c:strCache>
                <c:ptCount val="1"/>
                <c:pt idx="0">
                  <c:v>Total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75F5-4DAE-952E-68EDDAEFC334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75F5-4DAE-952E-68EDDAEFC334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75F5-4DAE-952E-68EDDAEFC334}"/>
              </c:ext>
            </c:extLst>
          </c:dPt>
          <c:dLbls>
            <c:spPr>
              <a:pattFill prst="pct75">
                <a:fgClr>
                  <a:sysClr val="windowText" lastClr="000000">
                    <a:lumMod val="75000"/>
                    <a:lumOff val="25000"/>
                  </a:sysClr>
                </a:fgClr>
                <a:bgClr>
                  <a:sysClr val="windowText" lastClr="000000">
                    <a:lumMod val="65000"/>
                    <a:lumOff val="35000"/>
                  </a:sys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AR"/>
              </a:p>
            </c:txPr>
            <c:dLblPos val="ctr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Gráficos!$B$35:$B$38</c:f>
              <c:strCache>
                <c:ptCount val="3"/>
                <c:pt idx="0">
                  <c:v>Ford-Focus-2014</c:v>
                </c:pt>
                <c:pt idx="1">
                  <c:v>Peugeot-206-2008</c:v>
                </c:pt>
                <c:pt idx="2">
                  <c:v>Citroen-C3-2016</c:v>
                </c:pt>
              </c:strCache>
            </c:strRef>
          </c:cat>
          <c:val>
            <c:numRef>
              <c:f>Gráficos!$C$35:$C$38</c:f>
              <c:numCache>
                <c:formatCode>"$"\ #,##0.00</c:formatCode>
                <c:ptCount val="3"/>
                <c:pt idx="0">
                  <c:v>4820</c:v>
                </c:pt>
                <c:pt idx="1">
                  <c:v>3400</c:v>
                </c:pt>
                <c:pt idx="2">
                  <c:v>450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75F5-4DAE-952E-68EDDAEFC334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AR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s-AR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</c:extLst>
</c:chartSpace>
</file>

<file path=xl/charts/colors1.xml><?xml version="1.0" encoding="utf-8"?>
<cs:colorStyle xmlns:cs="http://schemas.microsoft.com/office/drawing/2012/chartStyle" xmlns:a="http://schemas.openxmlformats.org/drawingml/2006/main" meth="withinLinear" id="17">
  <a:schemeClr val="accent4"/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7">
  <cs:axisTitle>
    <cs:lnRef idx="0"/>
    <cs:fillRef idx="0"/>
    <cs:effectRef idx="0"/>
    <cs:fontRef idx="minor">
      <a:schemeClr val="tx2"/>
    </cs:fontRef>
    <cs:defRPr sz="900" b="1" kern="1200"/>
  </cs:axisTitle>
  <cs:category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2"/>
    </cs:fontRef>
    <cs:defRPr sz="900" kern="1200"/>
  </cs:dataLabel>
  <cs:dataLabelCallout>
    <cs:lnRef idx="0"/>
    <cs:fillRef idx="0"/>
    <cs:effectRef idx="0"/>
    <cs:fontRef idx="minor">
      <a:schemeClr val="dk2">
        <a:lumMod val="7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2"/>
    <cs:fontRef idx="minor">
      <a:schemeClr val="tx2"/>
    </cs:fontRef>
  </cs:dataPoint>
  <cs:dataPoint3D>
    <cs:lnRef idx="0"/>
    <cs:fillRef idx="3">
      <cs:styleClr val="auto"/>
    </cs:fillRef>
    <cs:effectRef idx="2"/>
    <cs:fontRef idx="minor">
      <a:schemeClr val="tx2"/>
    </cs:fontRef>
  </cs:dataPoint3D>
  <cs:dataPointLine>
    <cs:lnRef idx="0">
      <cs:styleClr val="auto"/>
    </cs:lnRef>
    <cs:fillRef idx="3"/>
    <cs:effectRef idx="2"/>
    <cs:fontRef idx="minor">
      <a:schemeClr val="tx2"/>
    </cs:fontRef>
    <cs:spPr>
      <a:ln w="31750" cap="rnd">
        <a:solidFill>
          <a:schemeClr val="phClr"/>
        </a:solidFill>
        <a:round/>
      </a:ln>
    </cs:spPr>
  </cs:dataPointLine>
  <cs:dataPointMarker>
    <cs:lnRef idx="0"/>
    <cs:fillRef idx="3">
      <cs:styleClr val="auto"/>
    </cs:fillRef>
    <cs:effectRef idx="2"/>
    <cs:fontRef idx="minor">
      <a:schemeClr val="tx2"/>
    </cs:fontRef>
    <cs:spPr>
      <a:ln w="12700">
        <a:solidFill>
          <a:schemeClr val="lt2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2"/>
    <cs:fontRef idx="minor">
      <a:schemeClr val="tx2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2"/>
    </cs:fontRef>
    <cs:spPr>
      <a:ln w="9525">
        <a:solidFill>
          <a:schemeClr val="tx2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2"/>
    </cs:fontRef>
    <cs:spPr>
      <a:ln w="9525">
        <a:solidFill>
          <a:schemeClr val="tx2">
            <a:lumMod val="75000"/>
            <a:lumOff val="25000"/>
          </a:schemeClr>
        </a:solidFill>
        <a:round/>
      </a:ln>
    </cs:spPr>
  </cs:errorBar>
  <cs:floor>
    <cs:lnRef idx="0"/>
    <cs:fillRef idx="0"/>
    <cs:effectRef idx="0"/>
    <cs:fontRef idx="minor">
      <a:schemeClr val="tx2"/>
    </cs:fontRef>
  </cs:floor>
  <cs:gridlineMajor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2"/>
    </cs:fontRef>
    <cs:spPr>
      <a:ln>
        <a:solidFill>
          <a:schemeClr val="tx2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2"/>
    </cs:fontRef>
    <cs:defRPr sz="900" kern="1200"/>
  </cs:legend>
  <cs:plotArea>
    <cs:lnRef idx="0"/>
    <cs:fillRef idx="0"/>
    <cs:effectRef idx="0"/>
    <cs:fontRef idx="minor">
      <a:schemeClr val="tx2"/>
    </cs:fontRef>
  </cs:plotArea>
  <cs:plotArea3D>
    <cs:lnRef idx="0"/>
    <cs:fillRef idx="0"/>
    <cs:effectRef idx="0"/>
    <cs:fontRef idx="minor">
      <a:schemeClr val="tx2"/>
    </cs:fontRef>
  </cs:plotArea3D>
  <cs:series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2"/>
    </cs:fontRef>
    <cs:defRPr sz="1600" b="1" kern="1200"/>
  </cs:title>
  <cs:trendline>
    <cs:lnRef idx="0">
      <cs:styleClr val="auto"/>
    </cs:lnRef>
    <cs:fillRef idx="0"/>
    <cs:effectRef idx="0"/>
    <cs:fontRef idx="minor">
      <a:schemeClr val="tx2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2"/>
    </cs:fontRef>
    <cs:defRPr sz="900" kern="1200"/>
  </cs:trendlineLabel>
  <cs:upBar>
    <cs:lnRef idx="0"/>
    <cs:fillRef idx="0"/>
    <cs:effectRef idx="0"/>
    <cs:fontRef idx="minor">
      <a:schemeClr val="tx2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2"/>
    </cs:fontRef>
    <cs:defRPr sz="900" kern="1200"/>
  </cs:valueAxis>
  <cs:wall>
    <cs:lnRef idx="0"/>
    <cs:fillRef idx="0"/>
    <cs:effectRef idx="0"/>
    <cs:fontRef idx="minor">
      <a:schemeClr val="tx2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254000</xdr:colOff>
      <xdr:row>4</xdr:row>
      <xdr:rowOff>152399</xdr:rowOff>
    </xdr:from>
    <xdr:to>
      <xdr:col>7</xdr:col>
      <xdr:colOff>500062</xdr:colOff>
      <xdr:row>36</xdr:row>
      <xdr:rowOff>83343</xdr:rowOff>
    </xdr:to>
    <xdr:sp macro="" textlink="">
      <xdr:nvSpPr>
        <xdr:cNvPr id="2" name="TextBox 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254000" y="1807368"/>
          <a:ext cx="8092281" cy="6396038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ES" sz="1600">
              <a:solidFill>
                <a:schemeClr val="tx1">
                  <a:lumMod val="65000"/>
                  <a:lumOff val="35000"/>
                </a:schemeClr>
              </a:solidFill>
            </a:rPr>
            <a:t>En la plantilla de excel para registro</a:t>
          </a:r>
          <a:r>
            <a:rPr lang="es-ES" sz="1600" baseline="0">
              <a:solidFill>
                <a:schemeClr val="tx1">
                  <a:lumMod val="65000"/>
                  <a:lumOff val="35000"/>
                </a:schemeClr>
              </a:solidFill>
            </a:rPr>
            <a:t> de gastos de mantenimiento de vehículo le servirá para ir anotando los servicios efectuados para uno o varios vehículos y luego ver un reporte con esos gastos.</a:t>
          </a:r>
        </a:p>
        <a:p>
          <a:endParaRPr lang="es-ES" sz="1600">
            <a:solidFill>
              <a:schemeClr val="tx1">
                <a:lumMod val="65000"/>
                <a:lumOff val="35000"/>
              </a:schemeClr>
            </a:solidFill>
          </a:endParaRPr>
        </a:p>
        <a:p>
          <a:r>
            <a:rPr lang="en-US" sz="1600">
              <a:solidFill>
                <a:schemeClr val="tx1">
                  <a:lumMod val="65000"/>
                  <a:lumOff val="35000"/>
                </a:schemeClr>
              </a:solidFill>
            </a:rPr>
            <a:t>Para usarla,</a:t>
          </a:r>
          <a:r>
            <a:rPr lang="en-US" sz="1600" baseline="0">
              <a:solidFill>
                <a:schemeClr val="tx1">
                  <a:lumMod val="65000"/>
                  <a:lumOff val="35000"/>
                </a:schemeClr>
              </a:solidFill>
            </a:rPr>
            <a:t> sigue estos pasos:</a:t>
          </a:r>
        </a:p>
        <a:p>
          <a:endParaRPr lang="en-US" sz="1600" baseline="0">
            <a:solidFill>
              <a:schemeClr val="tx1">
                <a:lumMod val="65000"/>
                <a:lumOff val="35000"/>
              </a:schemeClr>
            </a:solidFill>
          </a:endParaRPr>
        </a:p>
        <a:p>
          <a:r>
            <a:rPr lang="en-US" sz="1600" b="1" baseline="0">
              <a:solidFill>
                <a:schemeClr val="tx1">
                  <a:lumMod val="65000"/>
                  <a:lumOff val="35000"/>
                </a:schemeClr>
              </a:solidFill>
            </a:rPr>
            <a:t>1. </a:t>
          </a:r>
          <a:r>
            <a:rPr lang="es-ES" sz="1600" baseline="0">
              <a:solidFill>
                <a:schemeClr val="tx1">
                  <a:lumMod val="65000"/>
                  <a:lumOff val="35000"/>
                </a:schemeClr>
              </a:solidFill>
            </a:rPr>
            <a:t>En la hoja "Mantenimiento de vehículo" complete todos los datos de la columna salvo las columnas D y E que son automáticas.</a:t>
          </a:r>
        </a:p>
        <a:p>
          <a:endParaRPr lang="en-US" sz="1600" baseline="0">
            <a:solidFill>
              <a:schemeClr val="tx1">
                <a:lumMod val="65000"/>
                <a:lumOff val="35000"/>
              </a:schemeClr>
            </a:solidFill>
          </a:endParaRPr>
        </a:p>
        <a:p>
          <a:r>
            <a:rPr lang="en-US" sz="1600" b="1" baseline="0">
              <a:solidFill>
                <a:schemeClr val="tx1">
                  <a:lumMod val="65000"/>
                  <a:lumOff val="35000"/>
                </a:schemeClr>
              </a:solidFill>
            </a:rPr>
            <a:t>2. </a:t>
          </a:r>
          <a:r>
            <a:rPr lang="es-ES" sz="1600" baseline="0">
              <a:solidFill>
                <a:schemeClr val="tx1">
                  <a:lumMod val="65000"/>
                  <a:lumOff val="35000"/>
                </a:schemeClr>
              </a:solidFill>
            </a:rPr>
            <a:t>En la hoja "Gráficos" asegúrese </a:t>
          </a:r>
          <a:r>
            <a:rPr lang="es-ES" sz="16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rPr>
            <a:t>de </a:t>
          </a:r>
          <a:r>
            <a:rPr lang="es-ES" sz="1600" b="1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rPr>
            <a:t>actualizar la tablas dinámicas </a:t>
          </a:r>
          <a:r>
            <a:rPr lang="es-ES" sz="1600" baseline="0">
              <a:solidFill>
                <a:schemeClr val="tx1">
                  <a:lumMod val="65000"/>
                  <a:lumOff val="35000"/>
                </a:schemeClr>
              </a:solidFill>
            </a:rPr>
            <a:t>que figuran en las celdas B10 y B33 (Sobre cada tabla, oprimir el botón derecho del mouse y luego ir a la opción actualizar).  Elija los años que quiera visualizar desde el filtro de cada tabla</a:t>
          </a:r>
        </a:p>
        <a:p>
          <a:endParaRPr lang="en-US" sz="1600" baseline="0">
            <a:solidFill>
              <a:schemeClr val="tx1">
                <a:lumMod val="65000"/>
                <a:lumOff val="35000"/>
              </a:schemeClr>
            </a:solidFill>
          </a:endParaRPr>
        </a:p>
        <a:p>
          <a:r>
            <a:rPr lang="es-ES" sz="1600" b="1" baseline="0">
              <a:solidFill>
                <a:schemeClr val="tx1">
                  <a:lumMod val="65000"/>
                  <a:lumOff val="35000"/>
                </a:schemeClr>
              </a:solidFill>
            </a:rPr>
            <a:t>RESULTADO</a:t>
          </a:r>
        </a:p>
        <a:p>
          <a:r>
            <a:rPr lang="es-ES" sz="1600" b="0" baseline="0">
              <a:solidFill>
                <a:schemeClr val="tx1">
                  <a:lumMod val="65000"/>
                  <a:lumOff val="35000"/>
                </a:schemeClr>
              </a:solidFill>
            </a:rPr>
            <a:t>En el primer gráfico podrá ver como se compone el gasto mensual por año abierto por vehículo.</a:t>
          </a:r>
        </a:p>
        <a:p>
          <a:r>
            <a:rPr lang="es-ES" sz="1600" b="0" baseline="0">
              <a:solidFill>
                <a:schemeClr val="tx1">
                  <a:lumMod val="65000"/>
                  <a:lumOff val="35000"/>
                </a:schemeClr>
              </a:solidFill>
            </a:rPr>
            <a:t>En el segundo gráfico podrá ver qué vehículo genera más gasto de mantenimiento.</a:t>
          </a:r>
        </a:p>
        <a:p>
          <a:endParaRPr lang="es-ES" sz="1600" baseline="0">
            <a:solidFill>
              <a:schemeClr val="tx1">
                <a:lumMod val="65000"/>
                <a:lumOff val="35000"/>
              </a:schemeClr>
            </a:solidFill>
          </a:endParaRPr>
        </a:p>
        <a:p>
          <a:r>
            <a:rPr lang="es-ES" sz="1600" b="1" baseline="0">
              <a:solidFill>
                <a:schemeClr val="tx1">
                  <a:lumMod val="65000"/>
                  <a:lumOff val="35000"/>
                </a:schemeClr>
              </a:solidFill>
            </a:rPr>
            <a:t>AGREGAR MÁS FILAS</a:t>
          </a:r>
        </a:p>
        <a:p>
          <a:r>
            <a:rPr lang="es-ES" sz="1600" b="0" baseline="0">
              <a:solidFill>
                <a:schemeClr val="tx1">
                  <a:lumMod val="65000"/>
                  <a:lumOff val="35000"/>
                </a:schemeClr>
              </a:solidFill>
            </a:rPr>
            <a:t>* Para agregar un dato ubíquese en debajo de la última fila con contenido y escriba el dato. La tabla se expandirá automáticamente con las formulas y formatos.</a:t>
          </a:r>
        </a:p>
        <a:p>
          <a:endParaRPr lang="es-ES" sz="1600" b="0" baseline="0">
            <a:solidFill>
              <a:schemeClr val="tx1">
                <a:lumMod val="65000"/>
                <a:lumOff val="35000"/>
              </a:schemeClr>
            </a:solidFill>
          </a:endParaRPr>
        </a:p>
        <a:p>
          <a:r>
            <a:rPr lang="es-ES" sz="1600" b="0" baseline="0">
              <a:solidFill>
                <a:schemeClr val="tx1">
                  <a:lumMod val="65000"/>
                  <a:lumOff val="35000"/>
                </a:schemeClr>
              </a:solidFill>
            </a:rPr>
            <a:t>*Si necesita agregar más filas, arrastre el triángulo que se encuentra en la última celda de la columna J (margen inferior derecho) hacia abajo la cantidad de filas que precisa.</a:t>
          </a:r>
        </a:p>
        <a:p>
          <a:endParaRPr lang="es-ES" sz="1600" b="1" baseline="0">
            <a:solidFill>
              <a:schemeClr val="tx1">
                <a:lumMod val="65000"/>
                <a:lumOff val="35000"/>
              </a:schemeClr>
            </a:solidFill>
          </a:endParaRPr>
        </a:p>
        <a:p>
          <a:endParaRPr lang="es-ES" sz="1600" baseline="0">
            <a:solidFill>
              <a:schemeClr val="tx1">
                <a:lumMod val="65000"/>
                <a:lumOff val="35000"/>
              </a:schemeClr>
            </a:solidFill>
          </a:endParaRPr>
        </a:p>
      </xdr:txBody>
    </xdr:sp>
    <xdr:clientData/>
  </xdr:twoCellAnchor>
  <xdr:twoCellAnchor editAs="absolute">
    <xdr:from>
      <xdr:col>1</xdr:col>
      <xdr:colOff>22225</xdr:colOff>
      <xdr:row>0</xdr:row>
      <xdr:rowOff>57150</xdr:rowOff>
    </xdr:from>
    <xdr:to>
      <xdr:col>6</xdr:col>
      <xdr:colOff>661194</xdr:colOff>
      <xdr:row>2</xdr:row>
      <xdr:rowOff>33791</xdr:rowOff>
    </xdr:to>
    <xdr:sp macro="" textlink="">
      <xdr:nvSpPr>
        <xdr:cNvPr id="8" name="TextBox 1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298450" y="57150"/>
          <a:ext cx="6973094" cy="79579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en-US" sz="2400" b="1">
              <a:solidFill>
                <a:schemeClr val="bg1"/>
              </a:solidFill>
            </a:rPr>
            <a:t>Gastos</a:t>
          </a:r>
          <a:r>
            <a:rPr lang="en-US" sz="2400" b="1" baseline="0">
              <a:solidFill>
                <a:schemeClr val="bg1"/>
              </a:solidFill>
            </a:rPr>
            <a:t> de mantenimiento de vehículo</a:t>
          </a:r>
          <a:endParaRPr lang="en-US" sz="2400" b="1">
            <a:solidFill>
              <a:schemeClr val="bg1"/>
            </a:solidFill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158750</xdr:colOff>
      <xdr:row>0</xdr:row>
      <xdr:rowOff>143443</xdr:rowOff>
    </xdr:from>
    <xdr:to>
      <xdr:col>5</xdr:col>
      <xdr:colOff>1194594</xdr:colOff>
      <xdr:row>2</xdr:row>
      <xdr:rowOff>50234</xdr:rowOff>
    </xdr:to>
    <xdr:sp macro="" textlink="">
      <xdr:nvSpPr>
        <xdr:cNvPr id="3" name="TextBox 1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480219" y="143443"/>
          <a:ext cx="6965156" cy="7878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en-US" sz="2400" b="1">
              <a:solidFill>
                <a:schemeClr val="bg1"/>
              </a:solidFill>
            </a:rPr>
            <a:t>Gastos</a:t>
          </a:r>
          <a:r>
            <a:rPr lang="en-US" sz="2400" b="1" baseline="0">
              <a:solidFill>
                <a:schemeClr val="bg1"/>
              </a:solidFill>
            </a:rPr>
            <a:t> de mantenimiento de vehículo</a:t>
          </a:r>
          <a:endParaRPr lang="en-US" sz="2400" b="1">
            <a:solidFill>
              <a:schemeClr val="bg1"/>
            </a:solidFill>
          </a:endParaRPr>
        </a:p>
      </xdr:txBody>
    </xdr:sp>
    <xdr:clientData/>
  </xdr:twoCellAnchor>
  <xdr:twoCellAnchor>
    <xdr:from>
      <xdr:col>11</xdr:col>
      <xdr:colOff>190499</xdr:colOff>
      <xdr:row>13</xdr:row>
      <xdr:rowOff>285750</xdr:rowOff>
    </xdr:from>
    <xdr:to>
      <xdr:col>15</xdr:col>
      <xdr:colOff>993321</xdr:colOff>
      <xdr:row>18</xdr:row>
      <xdr:rowOff>95250</xdr:rowOff>
    </xdr:to>
    <xdr:sp macro="" textlink="">
      <xdr:nvSpPr>
        <xdr:cNvPr id="6" name="CuadroTexto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 txBox="1"/>
      </xdr:nvSpPr>
      <xdr:spPr>
        <a:xfrm>
          <a:off x="17199428" y="4680857"/>
          <a:ext cx="2993572" cy="1578429"/>
        </a:xfrm>
        <a:prstGeom prst="rect">
          <a:avLst/>
        </a:prstGeom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s-AR" sz="1800">
              <a:solidFill>
                <a:schemeClr val="bg1">
                  <a:lumMod val="65000"/>
                </a:schemeClr>
              </a:solidFill>
            </a:rPr>
            <a:t>Para insertar múltiples filas, arrastre el triángulo que aparece en el margen inferior derecho de la última celda, hacia abajo</a:t>
          </a:r>
        </a:p>
      </xdr:txBody>
    </xdr:sp>
    <xdr:clientData/>
  </xdr:twoCellAnchor>
  <xdr:twoCellAnchor>
    <xdr:from>
      <xdr:col>10</xdr:col>
      <xdr:colOff>149679</xdr:colOff>
      <xdr:row>14</xdr:row>
      <xdr:rowOff>340178</xdr:rowOff>
    </xdr:from>
    <xdr:to>
      <xdr:col>11</xdr:col>
      <xdr:colOff>54431</xdr:colOff>
      <xdr:row>14</xdr:row>
      <xdr:rowOff>340178</xdr:rowOff>
    </xdr:to>
    <xdr:cxnSp macro="">
      <xdr:nvCxnSpPr>
        <xdr:cNvPr id="8" name="Conector recto de flecha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CxnSpPr/>
      </xdr:nvCxnSpPr>
      <xdr:spPr>
        <a:xfrm flipH="1">
          <a:off x="16369393" y="5089071"/>
          <a:ext cx="693967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31749</xdr:colOff>
      <xdr:row>0</xdr:row>
      <xdr:rowOff>105833</xdr:rowOff>
    </xdr:from>
    <xdr:to>
      <xdr:col>3</xdr:col>
      <xdr:colOff>1436158</xdr:colOff>
      <xdr:row>2</xdr:row>
      <xdr:rowOff>39612</xdr:rowOff>
    </xdr:to>
    <xdr:sp macro="" textlink="">
      <xdr:nvSpPr>
        <xdr:cNvPr id="3" name="TextBox 1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 txBox="1"/>
      </xdr:nvSpPr>
      <xdr:spPr>
        <a:xfrm>
          <a:off x="428624" y="105833"/>
          <a:ext cx="5325534" cy="79102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en-US" sz="2400" b="1">
              <a:solidFill>
                <a:schemeClr val="bg1"/>
              </a:solidFill>
            </a:rPr>
            <a:t>Gastos</a:t>
          </a:r>
          <a:r>
            <a:rPr lang="en-US" sz="2400" b="1" baseline="0">
              <a:solidFill>
                <a:schemeClr val="bg1"/>
              </a:solidFill>
            </a:rPr>
            <a:t> de mantenimiento de vehículo</a:t>
          </a:r>
          <a:endParaRPr lang="en-US" sz="2400" b="1">
            <a:solidFill>
              <a:schemeClr val="bg1"/>
            </a:solidFill>
          </a:endParaRPr>
        </a:p>
      </xdr:txBody>
    </xdr:sp>
    <xdr:clientData/>
  </xdr:twoCellAnchor>
  <xdr:twoCellAnchor>
    <xdr:from>
      <xdr:col>4</xdr:col>
      <xdr:colOff>634999</xdr:colOff>
      <xdr:row>6</xdr:row>
      <xdr:rowOff>115357</xdr:rowOff>
    </xdr:from>
    <xdr:to>
      <xdr:col>14</xdr:col>
      <xdr:colOff>10582</xdr:colOff>
      <xdr:row>25</xdr:row>
      <xdr:rowOff>42332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629707</xdr:colOff>
      <xdr:row>29</xdr:row>
      <xdr:rowOff>9522</xdr:rowOff>
    </xdr:from>
    <xdr:to>
      <xdr:col>13</xdr:col>
      <xdr:colOff>719666</xdr:colOff>
      <xdr:row>47</xdr:row>
      <xdr:rowOff>21166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antiago/Downloads/planilla-de-excel-para-el-aplicativo-de-compras-y-venta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la de Comprobantes"/>
    </sheetNames>
    <sheetDataSet>
      <sheetData sheetId="0" refreshError="1"/>
    </sheetDataSet>
  </externalBook>
</externalLink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Cecilia" refreshedDate="44578.420531365744" createdVersion="5" refreshedVersion="5" recordCount="7" xr:uid="{00000000-000A-0000-FFFF-FFFF0A000000}">
  <cacheSource type="worksheet">
    <worksheetSource name="Gastos_mantenimiento"/>
  </cacheSource>
  <cacheFields count="9">
    <cacheField name="FECHA DE SERVICIO" numFmtId="14">
      <sharedItems containsSemiMixedTypes="0" containsNonDate="0" containsDate="1" containsString="0" minDate="2022-01-03T00:00:00" maxDate="2022-07-08T00:00:00"/>
    </cacheField>
    <cacheField name="MARCA-MODELO-AÑO" numFmtId="14">
      <sharedItems count="3">
        <s v="Ford-Focus-2014"/>
        <s v="Peugeot-206-2008"/>
        <s v="Citroen-C3-2016"/>
      </sharedItems>
    </cacheField>
    <cacheField name="MES" numFmtId="0">
      <sharedItems count="12">
        <s v="Enero"/>
        <s v="Marzo"/>
        <s v="Abril"/>
        <s v="Mayo"/>
        <s v="Junio"/>
        <s v="Julio"/>
        <s v="" u="1"/>
        <s v="abril 2022" u="1"/>
        <s v="junio 2022" u="1"/>
        <s v="enero 2022" u="1"/>
        <s v="marzo 2022" u="1"/>
        <s v="mayo 2022" u="1"/>
      </sharedItems>
    </cacheField>
    <cacheField name="AÑO" numFmtId="0">
      <sharedItems count="2">
        <s v="2022"/>
        <s v="2023" u="1"/>
      </sharedItems>
    </cacheField>
    <cacheField name="KILOMETRAJE AL MOMENTO" numFmtId="3">
      <sharedItems containsSemiMixedTypes="0" containsString="0" containsNumber="1" containsInteger="1" minValue="8755" maxValue="40000"/>
    </cacheField>
    <cacheField name="SERVICIO EFECTUADO" numFmtId="0">
      <sharedItems/>
    </cacheField>
    <cacheField name="MECÁNICO" numFmtId="0">
      <sharedItems/>
    </cacheField>
    <cacheField name="COSTO" numFmtId="164">
      <sharedItems containsSemiMixedTypes="0" containsString="0" containsNumber="1" containsInteger="1" minValue="220" maxValue="3400"/>
    </cacheField>
    <cacheField name="NOTAS" numFmtId="0">
      <sharedItems containsNonDate="0" containsString="0" containsBlank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7">
  <r>
    <d v="2022-01-03T00:00:00"/>
    <x v="0"/>
    <x v="0"/>
    <x v="0"/>
    <n v="8755"/>
    <s v="Cambio de Aceite "/>
    <s v="Osvaldo Lanes"/>
    <n v="1200"/>
    <m/>
  </r>
  <r>
    <d v="2022-01-05T00:00:00"/>
    <x v="1"/>
    <x v="0"/>
    <x v="0"/>
    <n v="17339"/>
    <s v="Cambio de filtro de Aceite"/>
    <s v="Osvaldo Lanes"/>
    <n v="350"/>
    <m/>
  </r>
  <r>
    <d v="2022-03-08T00:00:00"/>
    <x v="0"/>
    <x v="1"/>
    <x v="0"/>
    <n v="20611"/>
    <s v="Cambio de escobillas de parabrisas"/>
    <s v="Dealer"/>
    <n v="220"/>
    <m/>
  </r>
  <r>
    <d v="2022-04-19T00:00:00"/>
    <x v="1"/>
    <x v="2"/>
    <x v="0"/>
    <n v="30000"/>
    <s v="Cambio de filtros de aire"/>
    <s v="Juan Peralta"/>
    <n v="550"/>
    <m/>
  </r>
  <r>
    <d v="2022-05-30T00:00:00"/>
    <x v="1"/>
    <x v="3"/>
    <x v="0"/>
    <n v="40000"/>
    <s v="Cambio de neumáticos"/>
    <s v="Mario Ritó"/>
    <n v="2500"/>
    <m/>
  </r>
  <r>
    <d v="2022-06-06T00:00:00"/>
    <x v="0"/>
    <x v="4"/>
    <x v="0"/>
    <n v="30000"/>
    <s v="Ajuste de dirección"/>
    <s v="Mario Ritó"/>
    <n v="3400"/>
    <m/>
  </r>
  <r>
    <d v="2022-07-07T00:00:00"/>
    <x v="2"/>
    <x v="5"/>
    <x v="0"/>
    <n v="40000"/>
    <s v="Cambio de Aceite "/>
    <s v="Osvaldo Lanes"/>
    <n v="450"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200-000001000000}" name="Tabla dinámica2" cacheId="0" dataOnRows="1" applyNumberFormats="0" applyBorderFormats="0" applyFontFormats="0" applyPatternFormats="0" applyAlignmentFormats="0" applyWidthHeightFormats="1" dataCaption="Datos" updatedVersion="5" minRefreshableVersion="3" showMemberPropertyTips="0" useAutoFormatting="1" itemPrintTitles="1" createdVersion="5" indent="0" compact="0" compactData="0" gridDropZones="1" chartFormat="26">
  <location ref="B33:C38" firstHeaderRow="2" firstDataRow="2" firstDataCol="1"/>
  <pivotFields count="9">
    <pivotField compact="0" outline="0" subtotalTop="0" showAll="0" includeNewItemsInFilter="1"/>
    <pivotField axis="axisRow" compact="0" outline="0" showAll="0" defaultSubtotal="0">
      <items count="3">
        <item x="0"/>
        <item x="1"/>
        <item x="2"/>
      </items>
    </pivotField>
    <pivotField compact="0" outline="0" subtotalTop="0" showAll="0" includeNewItemsInFilter="1"/>
    <pivotField compact="0" outline="0" subtotalTop="0" multipleItemSelectionAllowed="1" showAll="0" includeNewItemsInFilter="1" defaultSubtotal="0"/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dataField="1" compact="0" outline="0" subtotalTop="0" showAll="0" includeNewItemsInFilter="1"/>
    <pivotField compact="0" outline="0" subtotalTop="0" showAll="0" includeNewItemsInFilter="1"/>
  </pivotFields>
  <rowFields count="1">
    <field x="1"/>
  </rowFields>
  <rowItems count="4">
    <i>
      <x/>
    </i>
    <i>
      <x v="1"/>
    </i>
    <i>
      <x v="2"/>
    </i>
    <i t="grand">
      <x/>
    </i>
  </rowItems>
  <colItems count="1">
    <i/>
  </colItems>
  <dataFields count="1">
    <dataField name="Suma de COSTO" fld="7" baseField="3" baseItem="6" numFmtId="164"/>
  </dataFields>
  <formats count="9">
    <format dxfId="8">
      <pivotArea outline="0" fieldPosition="0"/>
    </format>
    <format dxfId="7">
      <pivotArea type="all" dataOnly="0" outline="0" fieldPosition="0"/>
    </format>
    <format dxfId="6">
      <pivotArea outline="0" fieldPosition="0"/>
    </format>
    <format dxfId="5">
      <pivotArea type="topRight" dataOnly="0" labelOnly="1" outline="0" fieldPosition="0"/>
    </format>
    <format dxfId="4">
      <pivotArea dataOnly="0" labelOnly="1" grandRow="1" outline="0" fieldPosition="0"/>
    </format>
    <format dxfId="3">
      <pivotArea type="all" dataOnly="0" outline="0" fieldPosition="0"/>
    </format>
    <format dxfId="2">
      <pivotArea outline="0" fieldPosition="0"/>
    </format>
    <format dxfId="1">
      <pivotArea type="topRight" dataOnly="0" labelOnly="1" outline="0" fieldPosition="0"/>
    </format>
    <format dxfId="0">
      <pivotArea dataOnly="0" labelOnly="1" grandRow="1" outline="0" fieldPosition="0"/>
    </format>
  </formats>
  <chartFormats count="5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4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4" format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0"/>
          </reference>
        </references>
      </pivotArea>
    </chartFormat>
    <chartFormat chart="24" format="2">
      <pivotArea type="data" outline="0" fieldPosition="0">
        <references count="2">
          <reference field="4294967294" count="1" selected="0">
            <x v="0"/>
          </reference>
          <reference field="1" count="1" selected="0">
            <x v="1"/>
          </reference>
        </references>
      </pivotArea>
    </chartFormat>
    <chartFormat chart="24" format="3">
      <pivotArea type="data" outline="0" fieldPosition="0">
        <references count="2">
          <reference field="4294967294" count="1" selected="0">
            <x v="0"/>
          </reference>
          <reference field="1" count="1" selected="0">
            <x v="2"/>
          </reference>
        </references>
      </pivotArea>
    </chartFormat>
  </chartFormats>
  <pivotTableStyleInfo name="PivotStyleLight17"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200-000000000000}" name="Tabla dinámica1" cacheId="0" dataOnRows="1" applyNumberFormats="0" applyBorderFormats="0" applyFontFormats="0" applyPatternFormats="0" applyAlignmentFormats="0" applyWidthHeightFormats="1" dataCaption="Datos" updatedVersion="5" minRefreshableVersion="3" showMemberPropertyTips="0" useAutoFormatting="1" itemPrintTitles="1" createdVersion="5" indent="0" compact="0" compactData="0" gridDropZones="1" chartFormat="24">
  <location ref="B10:D19" firstHeaderRow="2" firstDataRow="2" firstDataCol="2" rowPageCount="1" colPageCount="1"/>
  <pivotFields count="9">
    <pivotField compact="0" outline="0" subtotalTop="0" showAll="0" includeNewItemsInFilter="1"/>
    <pivotField axis="axisRow" compact="0" outline="0" showAll="0" defaultSubtotal="0">
      <items count="3">
        <item x="0"/>
        <item x="1"/>
        <item x="2"/>
      </items>
    </pivotField>
    <pivotField axis="axisRow" compact="0" outline="0" subtotalTop="0" showAll="0" includeNewItemsInFilter="1">
      <items count="13">
        <item m="1" x="6"/>
        <item m="1" x="7"/>
        <item m="1" x="9"/>
        <item m="1" x="8"/>
        <item m="1" x="10"/>
        <item m="1" x="11"/>
        <item x="0"/>
        <item x="1"/>
        <item x="2"/>
        <item x="3"/>
        <item x="4"/>
        <item x="5"/>
        <item t="default"/>
      </items>
    </pivotField>
    <pivotField axis="axisPage" compact="0" outline="0" subtotalTop="0" multipleItemSelectionAllowed="1" showAll="0" includeNewItemsInFilter="1" defaultSubtotal="0">
      <items count="2">
        <item x="0"/>
        <item m="1" x="1"/>
      </items>
    </pivotField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dataField="1" compact="0" outline="0" subtotalTop="0" showAll="0" includeNewItemsInFilter="1"/>
    <pivotField compact="0" outline="0" subtotalTop="0" showAll="0" includeNewItemsInFilter="1"/>
  </pivotFields>
  <rowFields count="2">
    <field x="1"/>
    <field x="2"/>
  </rowFields>
  <rowItems count="8">
    <i>
      <x/>
      <x v="6"/>
    </i>
    <i r="1">
      <x v="7"/>
    </i>
    <i r="1">
      <x v="10"/>
    </i>
    <i>
      <x v="1"/>
      <x v="6"/>
    </i>
    <i r="1">
      <x v="8"/>
    </i>
    <i r="1">
      <x v="9"/>
    </i>
    <i>
      <x v="2"/>
      <x v="11"/>
    </i>
    <i t="grand">
      <x/>
    </i>
  </rowItems>
  <colItems count="1">
    <i/>
  </colItems>
  <pageFields count="1">
    <pageField fld="3" hier="-1"/>
  </pageFields>
  <dataFields count="1">
    <dataField name="Suma de COSTO" fld="7" baseField="3" baseItem="6" numFmtId="164"/>
  </dataFields>
  <formats count="9">
    <format dxfId="17">
      <pivotArea outline="0" fieldPosition="0"/>
    </format>
    <format dxfId="16">
      <pivotArea type="all" dataOnly="0" outline="0" fieldPosition="0"/>
    </format>
    <format dxfId="15">
      <pivotArea outline="0" fieldPosition="0"/>
    </format>
    <format dxfId="14">
      <pivotArea type="topRight" dataOnly="0" labelOnly="1" outline="0" fieldPosition="0"/>
    </format>
    <format dxfId="13">
      <pivotArea dataOnly="0" labelOnly="1" grandRow="1" outline="0" fieldPosition="0"/>
    </format>
    <format dxfId="12">
      <pivotArea type="all" dataOnly="0" outline="0" fieldPosition="0"/>
    </format>
    <format dxfId="11">
      <pivotArea outline="0" fieldPosition="0"/>
    </format>
    <format dxfId="10">
      <pivotArea type="topRight" dataOnly="0" labelOnly="1" outline="0" fieldPosition="0"/>
    </format>
    <format dxfId="9">
      <pivotArea dataOnly="0" labelOnly="1" grandRow="1" outline="0" fieldPosition="0"/>
    </format>
  </formats>
  <chartFormats count="1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7"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Gastos_mantenimiento" displayName="Gastos_mantenimiento" ref="B8:J15" totalsRowShown="0" headerRowDxfId="28" tableBorderDxfId="27">
  <tableColumns count="9">
    <tableColumn id="1" xr3:uid="{00000000-0010-0000-0000-000001000000}" name="FECHA DE SERVICIO" dataDxfId="26"/>
    <tableColumn id="9" xr3:uid="{00000000-0010-0000-0000-000009000000}" name="MARCA-MODELO-AÑO" dataDxfId="25"/>
    <tableColumn id="2" xr3:uid="{00000000-0010-0000-0000-000002000000}" name="MES" dataDxfId="24">
      <calculatedColumnFormula>PROPER(IF(B9="","",TEXT(B9,"MMMM")))</calculatedColumnFormula>
    </tableColumn>
    <tableColumn id="8" xr3:uid="{00000000-0010-0000-0000-000008000000}" name="AÑO" dataDxfId="23">
      <calculatedColumnFormula>IF(B9="","",TEXT(B9,"YYYY"))</calculatedColumnFormula>
    </tableColumn>
    <tableColumn id="3" xr3:uid="{00000000-0010-0000-0000-000003000000}" name="KILOMETRAJE AL MOMENTO" dataDxfId="22"/>
    <tableColumn id="4" xr3:uid="{00000000-0010-0000-0000-000004000000}" name="SERVICIO EFECTUADO" dataDxfId="21"/>
    <tableColumn id="5" xr3:uid="{00000000-0010-0000-0000-000005000000}" name="MECÁNICO" dataDxfId="20"/>
    <tableColumn id="6" xr3:uid="{00000000-0010-0000-0000-000006000000}" name="COSTO" dataDxfId="19"/>
    <tableColumn id="7" xr3:uid="{00000000-0010-0000-0000-000007000000}" name="NOTAS" dataDxfId="18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ivotTable" Target="../pivotTables/pivotTable2.xml"/><Relationship Id="rId1" Type="http://schemas.openxmlformats.org/officeDocument/2006/relationships/pivotTable" Target="../pivotTables/pivotTable1.xml"/><Relationship Id="rId4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K5"/>
  <sheetViews>
    <sheetView showGridLines="0" zoomScale="80" zoomScaleNormal="80" zoomScaleSheetLayoutView="90" workbookViewId="0">
      <selection activeCell="K37" sqref="K37"/>
    </sheetView>
  </sheetViews>
  <sheetFormatPr baseColWidth="10" defaultRowHeight="15.75" x14ac:dyDescent="0.25"/>
  <cols>
    <col min="1" max="1" width="4.140625" style="27" customWidth="1"/>
    <col min="2" max="11" width="19" style="27" customWidth="1"/>
    <col min="12" max="16384" width="11.42578125" style="27"/>
  </cols>
  <sheetData>
    <row r="1" spans="2:11" ht="9.9499999999999993" customHeight="1" x14ac:dyDescent="0.25"/>
    <row r="2" spans="2:11" customFormat="1" ht="54.95" customHeight="1" x14ac:dyDescent="0.2">
      <c r="B2" s="14"/>
      <c r="C2" s="14"/>
      <c r="D2" s="14"/>
      <c r="E2" s="14"/>
      <c r="F2" s="14"/>
      <c r="G2" s="14"/>
      <c r="H2" s="14"/>
      <c r="I2" s="14"/>
      <c r="J2" s="14"/>
      <c r="K2" s="14"/>
    </row>
    <row r="3" spans="2:11" ht="24" customHeight="1" x14ac:dyDescent="0.25"/>
    <row r="4" spans="2:11" ht="42" customHeight="1" x14ac:dyDescent="0.25">
      <c r="B4" s="28" t="s">
        <v>32</v>
      </c>
      <c r="C4" s="29"/>
      <c r="D4" s="29"/>
      <c r="E4" s="29"/>
      <c r="F4" s="29"/>
      <c r="G4" s="29"/>
      <c r="H4" s="29"/>
      <c r="I4" s="29"/>
      <c r="J4" s="29"/>
      <c r="K4" s="29"/>
    </row>
    <row r="5" spans="2:11" ht="15" customHeight="1" x14ac:dyDescent="0.25"/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S64"/>
  <sheetViews>
    <sheetView showGridLines="0" tabSelected="1" zoomScale="70" zoomScaleNormal="70" workbookViewId="0">
      <selection activeCell="L5" sqref="L5"/>
    </sheetView>
  </sheetViews>
  <sheetFormatPr baseColWidth="10" defaultColWidth="9.140625" defaultRowHeight="12" x14ac:dyDescent="0.2"/>
  <cols>
    <col min="1" max="1" width="4.85546875" style="1" customWidth="1"/>
    <col min="2" max="2" width="24.42578125" style="1" customWidth="1"/>
    <col min="3" max="3" width="26.5703125" style="1" customWidth="1"/>
    <col min="4" max="5" width="19" style="1" customWidth="1"/>
    <col min="6" max="6" width="34.42578125" style="1" customWidth="1"/>
    <col min="7" max="7" width="41.42578125" style="1" customWidth="1"/>
    <col min="8" max="8" width="25.28515625" style="1" customWidth="1"/>
    <col min="9" max="9" width="17.7109375" style="1" customWidth="1"/>
    <col min="10" max="10" width="30.42578125" style="1" customWidth="1"/>
    <col min="11" max="11" width="11.85546875" style="1" customWidth="1"/>
    <col min="12" max="12" width="5.28515625" style="1" customWidth="1"/>
    <col min="13" max="15" width="9.140625" style="1"/>
    <col min="16" max="16" width="15.5703125" style="1" customWidth="1"/>
    <col min="17" max="17" width="11" style="1" customWidth="1"/>
    <col min="18" max="16384" width="9.140625" style="1"/>
  </cols>
  <sheetData>
    <row r="1" spans="2:19" ht="15" customHeight="1" x14ac:dyDescent="0.2"/>
    <row r="2" spans="2:19" customFormat="1" ht="54.95" customHeight="1" x14ac:dyDescent="0.2">
      <c r="B2" s="14"/>
      <c r="C2" s="14"/>
      <c r="D2" s="14"/>
      <c r="E2" s="14"/>
      <c r="F2" s="14"/>
      <c r="G2" s="14"/>
      <c r="H2" s="14"/>
      <c r="I2" s="14"/>
      <c r="J2" s="14"/>
    </row>
    <row r="3" spans="2:19" ht="15" customHeight="1" x14ac:dyDescent="0.2"/>
    <row r="4" spans="2:19" ht="15" customHeight="1" x14ac:dyDescent="0.2"/>
    <row r="5" spans="2:19" s="3" customFormat="1" ht="28.5" x14ac:dyDescent="0.4">
      <c r="B5" s="15" t="s">
        <v>0</v>
      </c>
      <c r="C5" s="15"/>
      <c r="D5" s="15"/>
      <c r="E5" s="15"/>
      <c r="F5" s="15"/>
      <c r="G5" s="15"/>
      <c r="H5" s="15"/>
      <c r="I5" s="15"/>
      <c r="J5" s="15"/>
      <c r="K5" s="2"/>
    </row>
    <row r="6" spans="2:19" s="3" customFormat="1" ht="25.5" customHeight="1" x14ac:dyDescent="0.2">
      <c r="B6" s="26" t="s">
        <v>31</v>
      </c>
      <c r="C6" s="6"/>
      <c r="D6" s="6"/>
      <c r="E6" s="6"/>
      <c r="F6" s="5"/>
      <c r="G6" s="7"/>
      <c r="I6" s="25"/>
      <c r="J6" s="4"/>
      <c r="K6" s="4"/>
      <c r="L6" s="4"/>
    </row>
    <row r="7" spans="2:19" ht="13.5" customHeight="1" x14ac:dyDescent="0.2">
      <c r="B7" s="8"/>
      <c r="C7" s="8"/>
      <c r="D7" s="8"/>
      <c r="E7" s="8"/>
      <c r="F7" s="8"/>
      <c r="G7" s="8"/>
      <c r="H7" s="8"/>
      <c r="I7" s="8"/>
      <c r="J7" s="8"/>
      <c r="K7" s="8"/>
      <c r="L7" s="8"/>
    </row>
    <row r="8" spans="2:19" ht="38.25" thickBot="1" x14ac:dyDescent="0.25">
      <c r="B8" s="9" t="s">
        <v>1</v>
      </c>
      <c r="C8" s="9" t="s">
        <v>29</v>
      </c>
      <c r="D8" s="9" t="s">
        <v>2</v>
      </c>
      <c r="E8" s="9" t="s">
        <v>21</v>
      </c>
      <c r="F8" s="9" t="s">
        <v>3</v>
      </c>
      <c r="G8" s="9" t="s">
        <v>4</v>
      </c>
      <c r="H8" s="9" t="s">
        <v>5</v>
      </c>
      <c r="I8" s="9" t="s">
        <v>6</v>
      </c>
      <c r="J8" s="9" t="s">
        <v>7</v>
      </c>
      <c r="K8" s="8"/>
      <c r="L8" s="8"/>
    </row>
    <row r="9" spans="2:19" s="8" customFormat="1" ht="27.75" customHeight="1" thickBot="1" x14ac:dyDescent="0.25">
      <c r="B9" s="10">
        <v>44564</v>
      </c>
      <c r="C9" s="10" t="s">
        <v>28</v>
      </c>
      <c r="D9" s="22" t="str">
        <f t="shared" ref="D9:D14" si="0">PROPER(IF(B9="","",TEXT(B9,"MMMM")))</f>
        <v>Enero</v>
      </c>
      <c r="E9" s="23" t="str">
        <f>IF(B9="","",TEXT(B9,"YYYY"))</f>
        <v>YYYY</v>
      </c>
      <c r="F9" s="20">
        <v>8755</v>
      </c>
      <c r="G9" s="11" t="s">
        <v>8</v>
      </c>
      <c r="H9" s="11" t="s">
        <v>9</v>
      </c>
      <c r="I9" s="12">
        <v>1200</v>
      </c>
      <c r="J9" s="13"/>
      <c r="R9" s="1"/>
      <c r="S9" s="1"/>
    </row>
    <row r="10" spans="2:19" s="8" customFormat="1" ht="27.75" customHeight="1" thickBot="1" x14ac:dyDescent="0.25">
      <c r="B10" s="10">
        <v>44566</v>
      </c>
      <c r="C10" s="10" t="s">
        <v>30</v>
      </c>
      <c r="D10" s="22" t="str">
        <f t="shared" si="0"/>
        <v>Enero</v>
      </c>
      <c r="E10" s="23" t="str">
        <f t="shared" ref="E10:E14" si="1">IF(B10="","",TEXT(B10,"YYYY"))</f>
        <v>YYYY</v>
      </c>
      <c r="F10" s="20">
        <v>17339</v>
      </c>
      <c r="G10" s="11" t="s">
        <v>10</v>
      </c>
      <c r="H10" s="11" t="s">
        <v>9</v>
      </c>
      <c r="I10" s="12">
        <v>350</v>
      </c>
      <c r="J10" s="13"/>
      <c r="R10" s="1"/>
      <c r="S10" s="1"/>
    </row>
    <row r="11" spans="2:19" s="8" customFormat="1" ht="27.75" customHeight="1" thickBot="1" x14ac:dyDescent="0.25">
      <c r="B11" s="10">
        <v>44628</v>
      </c>
      <c r="C11" s="10" t="s">
        <v>28</v>
      </c>
      <c r="D11" s="22" t="str">
        <f t="shared" si="0"/>
        <v>Marzo</v>
      </c>
      <c r="E11" s="23" t="str">
        <f t="shared" si="1"/>
        <v>YYYY</v>
      </c>
      <c r="F11" s="20">
        <v>20611</v>
      </c>
      <c r="G11" s="11" t="s">
        <v>11</v>
      </c>
      <c r="H11" s="11" t="s">
        <v>12</v>
      </c>
      <c r="I11" s="12">
        <v>220</v>
      </c>
      <c r="J11" s="13"/>
      <c r="R11" s="1"/>
      <c r="S11" s="1"/>
    </row>
    <row r="12" spans="2:19" s="8" customFormat="1" ht="27.75" customHeight="1" thickBot="1" x14ac:dyDescent="0.25">
      <c r="B12" s="10">
        <v>44670</v>
      </c>
      <c r="C12" s="10" t="s">
        <v>30</v>
      </c>
      <c r="D12" s="22" t="str">
        <f t="shared" si="0"/>
        <v>Abril</v>
      </c>
      <c r="E12" s="23" t="str">
        <f t="shared" si="1"/>
        <v>YYYY</v>
      </c>
      <c r="F12" s="20">
        <v>30000</v>
      </c>
      <c r="G12" s="11" t="s">
        <v>13</v>
      </c>
      <c r="H12" s="11" t="s">
        <v>14</v>
      </c>
      <c r="I12" s="12">
        <v>550</v>
      </c>
      <c r="J12" s="13"/>
      <c r="R12" s="1"/>
      <c r="S12" s="1"/>
    </row>
    <row r="13" spans="2:19" s="8" customFormat="1" ht="27.75" customHeight="1" thickBot="1" x14ac:dyDescent="0.25">
      <c r="B13" s="10">
        <v>44711</v>
      </c>
      <c r="C13" s="10" t="s">
        <v>30</v>
      </c>
      <c r="D13" s="22" t="str">
        <f t="shared" si="0"/>
        <v>Mayo</v>
      </c>
      <c r="E13" s="23" t="str">
        <f t="shared" si="1"/>
        <v>YYYY</v>
      </c>
      <c r="F13" s="20">
        <v>40000</v>
      </c>
      <c r="G13" s="11" t="s">
        <v>15</v>
      </c>
      <c r="H13" s="11" t="s">
        <v>16</v>
      </c>
      <c r="I13" s="12">
        <v>2500</v>
      </c>
      <c r="J13" s="13"/>
      <c r="R13" s="1"/>
      <c r="S13" s="1"/>
    </row>
    <row r="14" spans="2:19" s="8" customFormat="1" ht="27.75" customHeight="1" thickBot="1" x14ac:dyDescent="0.25">
      <c r="B14" s="19">
        <v>44718</v>
      </c>
      <c r="C14" s="10" t="s">
        <v>28</v>
      </c>
      <c r="D14" s="24" t="str">
        <f t="shared" si="0"/>
        <v>Junio</v>
      </c>
      <c r="E14" s="23" t="str">
        <f t="shared" si="1"/>
        <v>YYYY</v>
      </c>
      <c r="F14" s="21">
        <v>30000</v>
      </c>
      <c r="G14" s="16" t="s">
        <v>17</v>
      </c>
      <c r="H14" s="16" t="s">
        <v>16</v>
      </c>
      <c r="I14" s="17">
        <v>3400</v>
      </c>
      <c r="J14" s="18"/>
      <c r="R14" s="1"/>
      <c r="S14" s="1"/>
    </row>
    <row r="15" spans="2:19" s="8" customFormat="1" ht="27.75" customHeight="1" thickBot="1" x14ac:dyDescent="0.25">
      <c r="B15" s="10">
        <v>44749</v>
      </c>
      <c r="C15" s="10" t="s">
        <v>35</v>
      </c>
      <c r="D15" s="22" t="str">
        <f>PROPER(IF(B15="","",TEXT(B15,"MMMM")))</f>
        <v>Julio</v>
      </c>
      <c r="E15" s="23" t="str">
        <f>IF(B15="","",TEXT(B15,"YYYY"))</f>
        <v>YYYY</v>
      </c>
      <c r="F15" s="20">
        <v>40000</v>
      </c>
      <c r="G15" s="11" t="s">
        <v>8</v>
      </c>
      <c r="H15" s="11" t="s">
        <v>9</v>
      </c>
      <c r="I15" s="12">
        <v>450</v>
      </c>
      <c r="J15" s="13"/>
      <c r="R15" s="1"/>
      <c r="S15" s="1"/>
    </row>
    <row r="16" spans="2:19" ht="27.75" customHeight="1" x14ac:dyDescent="0.2"/>
    <row r="17" ht="27.75" customHeight="1" x14ac:dyDescent="0.2"/>
    <row r="18" ht="27.75" customHeight="1" x14ac:dyDescent="0.2"/>
    <row r="19" ht="27.75" customHeight="1" x14ac:dyDescent="0.2"/>
    <row r="20" ht="27.75" customHeight="1" x14ac:dyDescent="0.2"/>
    <row r="21" ht="27.75" customHeight="1" x14ac:dyDescent="0.2"/>
    <row r="22" ht="27.75" customHeight="1" x14ac:dyDescent="0.2"/>
    <row r="23" ht="27.75" customHeight="1" x14ac:dyDescent="0.2"/>
    <row r="24" ht="27.75" customHeight="1" x14ac:dyDescent="0.2"/>
    <row r="25" ht="27.75" customHeight="1" x14ac:dyDescent="0.2"/>
    <row r="26" ht="27.75" customHeight="1" x14ac:dyDescent="0.2"/>
    <row r="27" ht="27.75" customHeight="1" x14ac:dyDescent="0.2"/>
    <row r="28" ht="27.75" customHeight="1" x14ac:dyDescent="0.2"/>
    <row r="29" ht="27.75" customHeight="1" x14ac:dyDescent="0.2"/>
    <row r="30" ht="27.75" customHeight="1" x14ac:dyDescent="0.2"/>
    <row r="31" ht="27.75" customHeight="1" x14ac:dyDescent="0.2"/>
    <row r="32" ht="27.75" customHeight="1" x14ac:dyDescent="0.2"/>
    <row r="33" ht="27.75" customHeight="1" x14ac:dyDescent="0.2"/>
    <row r="34" ht="27.75" customHeight="1" x14ac:dyDescent="0.2"/>
    <row r="35" ht="27.75" customHeight="1" x14ac:dyDescent="0.2"/>
    <row r="36" ht="27.75" customHeight="1" x14ac:dyDescent="0.2"/>
    <row r="37" ht="27.75" customHeight="1" x14ac:dyDescent="0.2"/>
    <row r="38" ht="27.75" customHeight="1" x14ac:dyDescent="0.2"/>
    <row r="39" ht="27.75" customHeight="1" x14ac:dyDescent="0.2"/>
    <row r="40" ht="27.75" customHeight="1" x14ac:dyDescent="0.2"/>
    <row r="41" ht="27.75" customHeight="1" x14ac:dyDescent="0.2"/>
    <row r="42" ht="27.75" customHeight="1" x14ac:dyDescent="0.2"/>
    <row r="43" ht="27.75" customHeight="1" x14ac:dyDescent="0.2"/>
    <row r="44" ht="27.75" customHeight="1" x14ac:dyDescent="0.2"/>
    <row r="45" ht="27.75" customHeight="1" x14ac:dyDescent="0.2"/>
    <row r="46" ht="27.75" customHeight="1" x14ac:dyDescent="0.2"/>
    <row r="47" ht="27.75" customHeight="1" x14ac:dyDescent="0.2"/>
    <row r="48" ht="27.75" customHeight="1" x14ac:dyDescent="0.2"/>
    <row r="49" ht="27.75" customHeight="1" x14ac:dyDescent="0.2"/>
    <row r="50" ht="27.75" customHeight="1" x14ac:dyDescent="0.2"/>
    <row r="51" ht="27.75" customHeight="1" x14ac:dyDescent="0.2"/>
    <row r="52" ht="27.75" customHeight="1" x14ac:dyDescent="0.2"/>
    <row r="53" ht="27.75" customHeight="1" x14ac:dyDescent="0.2"/>
    <row r="54" ht="27.75" customHeight="1" x14ac:dyDescent="0.2"/>
    <row r="55" ht="27.75" customHeight="1" x14ac:dyDescent="0.2"/>
    <row r="56" ht="27.75" customHeight="1" x14ac:dyDescent="0.2"/>
    <row r="57" ht="27.75" customHeight="1" x14ac:dyDescent="0.2"/>
    <row r="58" ht="27.75" customHeight="1" x14ac:dyDescent="0.2"/>
    <row r="59" ht="27.75" customHeight="1" x14ac:dyDescent="0.2"/>
    <row r="60" ht="27.75" customHeight="1" x14ac:dyDescent="0.2"/>
    <row r="61" ht="27.75" customHeight="1" x14ac:dyDescent="0.2"/>
    <row r="62" ht="27.75" customHeight="1" x14ac:dyDescent="0.2"/>
    <row r="63" ht="27.75" customHeight="1" x14ac:dyDescent="0.2"/>
    <row r="64" ht="27.75" customHeight="1" x14ac:dyDescent="0.2"/>
  </sheetData>
  <printOptions horizontalCentered="1"/>
  <pageMargins left="0.5" right="0.5" top="0.5" bottom="0.5" header="0.25" footer="0.25"/>
  <pageSetup fitToHeight="0" orientation="portrait" r:id="rId1"/>
  <headerFooter alignWithMargins="0">
    <oddFooter>&amp;R&amp;8http://www.vertex42.com/ExcelTemplates/vehicle-maintenance-log.html</oddFooter>
  </headerFooter>
  <drawing r:id="rId2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P38"/>
  <sheetViews>
    <sheetView showGridLines="0" zoomScale="60" zoomScaleNormal="60" workbookViewId="0">
      <selection activeCell="S9" sqref="S9"/>
    </sheetView>
  </sheetViews>
  <sheetFormatPr baseColWidth="10" defaultRowHeight="12.75" x14ac:dyDescent="0.2"/>
  <cols>
    <col min="1" max="1" width="6" customWidth="1"/>
    <col min="2" max="2" width="37" customWidth="1"/>
    <col min="3" max="3" width="21.85546875" customWidth="1"/>
    <col min="4" max="4" width="22.5703125" customWidth="1"/>
    <col min="5" max="5" width="10.7109375" customWidth="1"/>
  </cols>
  <sheetData>
    <row r="2" spans="2:16" ht="54.95" customHeight="1" x14ac:dyDescent="0.2"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</row>
    <row r="5" spans="2:16" ht="28.5" x14ac:dyDescent="0.2">
      <c r="B5" s="15" t="s">
        <v>33</v>
      </c>
    </row>
    <row r="6" spans="2:16" ht="15.75" x14ac:dyDescent="0.2">
      <c r="B6" s="30" t="s">
        <v>34</v>
      </c>
    </row>
    <row r="8" spans="2:16" ht="15.75" x14ac:dyDescent="0.25">
      <c r="B8" s="31" t="s">
        <v>21</v>
      </c>
      <c r="C8" s="32" t="s">
        <v>22</v>
      </c>
    </row>
    <row r="10" spans="2:16" ht="15.75" x14ac:dyDescent="0.25">
      <c r="B10" s="31" t="s">
        <v>20</v>
      </c>
      <c r="C10" s="32"/>
      <c r="D10" s="32"/>
    </row>
    <row r="11" spans="2:16" ht="15.75" x14ac:dyDescent="0.25">
      <c r="B11" s="31" t="s">
        <v>29</v>
      </c>
      <c r="C11" s="31" t="s">
        <v>2</v>
      </c>
      <c r="D11" s="32" t="s">
        <v>18</v>
      </c>
    </row>
    <row r="12" spans="2:16" ht="15.75" x14ac:dyDescent="0.25">
      <c r="B12" s="32" t="s">
        <v>28</v>
      </c>
      <c r="C12" s="32" t="s">
        <v>23</v>
      </c>
      <c r="D12" s="33">
        <v>1200</v>
      </c>
    </row>
    <row r="13" spans="2:16" ht="15.75" x14ac:dyDescent="0.25">
      <c r="B13" s="32"/>
      <c r="C13" s="32" t="s">
        <v>24</v>
      </c>
      <c r="D13" s="33">
        <v>220</v>
      </c>
    </row>
    <row r="14" spans="2:16" ht="15.75" x14ac:dyDescent="0.25">
      <c r="B14" s="32"/>
      <c r="C14" s="32" t="s">
        <v>27</v>
      </c>
      <c r="D14" s="33">
        <v>3400</v>
      </c>
    </row>
    <row r="15" spans="2:16" ht="15.75" x14ac:dyDescent="0.25">
      <c r="B15" s="32" t="s">
        <v>30</v>
      </c>
      <c r="C15" s="32" t="s">
        <v>23</v>
      </c>
      <c r="D15" s="33">
        <v>350</v>
      </c>
    </row>
    <row r="16" spans="2:16" ht="15.75" x14ac:dyDescent="0.25">
      <c r="B16" s="32"/>
      <c r="C16" s="32" t="s">
        <v>25</v>
      </c>
      <c r="D16" s="33">
        <v>550</v>
      </c>
    </row>
    <row r="17" spans="2:4" ht="15.75" x14ac:dyDescent="0.25">
      <c r="B17" s="32"/>
      <c r="C17" s="32" t="s">
        <v>26</v>
      </c>
      <c r="D17" s="33">
        <v>2500</v>
      </c>
    </row>
    <row r="18" spans="2:4" ht="15.75" x14ac:dyDescent="0.25">
      <c r="B18" s="32" t="s">
        <v>35</v>
      </c>
      <c r="C18" s="32" t="s">
        <v>36</v>
      </c>
      <c r="D18" s="33">
        <v>450</v>
      </c>
    </row>
    <row r="19" spans="2:4" ht="15.75" x14ac:dyDescent="0.25">
      <c r="B19" s="32" t="s">
        <v>19</v>
      </c>
      <c r="C19" s="32"/>
      <c r="D19" s="33">
        <v>8670</v>
      </c>
    </row>
    <row r="33" spans="2:3" ht="15.75" x14ac:dyDescent="0.25">
      <c r="B33" s="31" t="s">
        <v>20</v>
      </c>
      <c r="C33" s="32"/>
    </row>
    <row r="34" spans="2:3" ht="15.75" x14ac:dyDescent="0.25">
      <c r="B34" s="31" t="s">
        <v>29</v>
      </c>
      <c r="C34" s="32" t="s">
        <v>18</v>
      </c>
    </row>
    <row r="35" spans="2:3" ht="15.75" x14ac:dyDescent="0.25">
      <c r="B35" s="32" t="s">
        <v>28</v>
      </c>
      <c r="C35" s="33">
        <v>4820</v>
      </c>
    </row>
    <row r="36" spans="2:3" ht="15.75" x14ac:dyDescent="0.25">
      <c r="B36" s="32" t="s">
        <v>30</v>
      </c>
      <c r="C36" s="33">
        <v>3400</v>
      </c>
    </row>
    <row r="37" spans="2:3" ht="15.75" x14ac:dyDescent="0.25">
      <c r="B37" s="32" t="s">
        <v>35</v>
      </c>
      <c r="C37" s="33">
        <v>450</v>
      </c>
    </row>
    <row r="38" spans="2:3" ht="15.75" x14ac:dyDescent="0.25">
      <c r="B38" s="32" t="s">
        <v>19</v>
      </c>
      <c r="C38" s="33">
        <v>8670</v>
      </c>
    </row>
  </sheetData>
  <pageMargins left="0.7" right="0.7" top="0.75" bottom="0.75" header="0.3" footer="0.3"/>
  <pageSetup orientation="portrait" horizontalDpi="0" verticalDpi="0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- AYUDA -</vt:lpstr>
      <vt:lpstr>Mantenimiento de vehículo</vt:lpstr>
      <vt:lpstr>Gráficos</vt:lpstr>
      <vt:lpstr>'Mantenimiento de vehículo'!Área_de_impresión</vt:lpstr>
      <vt:lpstr>'Mantenimiento de vehículo'!Títulos_a_imprimir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AEPG</dc:creator>
  <cp:lastModifiedBy>Rankorner Rankorner</cp:lastModifiedBy>
  <dcterms:created xsi:type="dcterms:W3CDTF">2022-01-16T15:30:43Z</dcterms:created>
  <dcterms:modified xsi:type="dcterms:W3CDTF">2025-10-12T04:49:37Z</dcterms:modified>
</cp:coreProperties>
</file>