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PRODUCCIÓN\"/>
    </mc:Choice>
  </mc:AlternateContent>
  <xr:revisionPtr revIDLastSave="0" documentId="13_ncr:1_{95792FF3-2C76-48BF-A3B7-CDBA420B28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strucciones" sheetId="3" r:id="rId1"/>
    <sheet name="Horas" sheetId="1" r:id="rId2"/>
    <sheet name="Tarifas" sheetId="2" r:id="rId3"/>
  </sheets>
  <definedNames>
    <definedName name="Empleado">OFFSET(Tarifas!$C$4,1,,COUNTA(Tarifas!$C:$C),)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K10" i="1" s="1"/>
  <c r="J11" i="1"/>
  <c r="J12" i="1"/>
  <c r="K12" i="1" s="1"/>
  <c r="J13" i="1"/>
  <c r="J14" i="1"/>
  <c r="J15" i="1"/>
  <c r="K15" i="1" s="1"/>
  <c r="J16" i="1"/>
  <c r="K16" i="1" s="1"/>
  <c r="J17" i="1"/>
  <c r="K17" i="1" s="1"/>
  <c r="J18" i="1"/>
  <c r="K18" i="1" s="1"/>
  <c r="J19" i="1"/>
  <c r="J20" i="1"/>
  <c r="K20" i="1" s="1"/>
  <c r="J21" i="1"/>
  <c r="J22" i="1"/>
  <c r="K22" i="1" s="1"/>
  <c r="J23" i="1"/>
  <c r="K23" i="1" s="1"/>
  <c r="J24" i="1"/>
  <c r="K24" i="1" s="1"/>
  <c r="J25" i="1"/>
  <c r="K25" i="1" s="1"/>
  <c r="J26" i="1"/>
  <c r="J27" i="1"/>
  <c r="K27" i="1" s="1"/>
  <c r="J28" i="1"/>
  <c r="K28" i="1" s="1"/>
  <c r="J29" i="1"/>
  <c r="K29" i="1" s="1"/>
  <c r="J30" i="1"/>
  <c r="K30" i="1" s="1"/>
  <c r="J9" i="1"/>
  <c r="K9" i="1" s="1"/>
  <c r="J8" i="1"/>
  <c r="K8" i="1" s="1"/>
  <c r="K26" i="1"/>
  <c r="K11" i="1"/>
  <c r="K13" i="1"/>
  <c r="K14" i="1"/>
  <c r="K19" i="1"/>
  <c r="K21" i="1"/>
</calcChain>
</file>

<file path=xl/sharedStrings.xml><?xml version="1.0" encoding="utf-8"?>
<sst xmlns="http://schemas.openxmlformats.org/spreadsheetml/2006/main" count="28" uniqueCount="24">
  <si>
    <t>Total Horas</t>
  </si>
  <si>
    <t>Horas Normales</t>
  </si>
  <si>
    <t>Lunes</t>
  </si>
  <si>
    <t>Martes</t>
  </si>
  <si>
    <t>Miércoles</t>
  </si>
  <si>
    <t>Jueves</t>
  </si>
  <si>
    <t>Viernes</t>
  </si>
  <si>
    <t>Sábado</t>
  </si>
  <si>
    <t>Domingo</t>
  </si>
  <si>
    <t>Total a pagar</t>
  </si>
  <si>
    <t>Semana:</t>
  </si>
  <si>
    <t>Lolez, Lucy</t>
  </si>
  <si>
    <t>Landa, Lalo</t>
  </si>
  <si>
    <t>Alegría, Alisson</t>
  </si>
  <si>
    <t>Horas semanales</t>
  </si>
  <si>
    <t>Instrucciones de Uso</t>
  </si>
  <si>
    <t>Completar</t>
  </si>
  <si>
    <t>Tarifa por Hora</t>
  </si>
  <si>
    <t>Contratado</t>
  </si>
  <si>
    <r>
      <t xml:space="preserve">1.- En la </t>
    </r>
    <r>
      <rPr>
        <sz val="11"/>
        <color rgb="FFFF0000"/>
        <rFont val="Calibri"/>
        <family val="2"/>
        <scheme val="minor"/>
      </rPr>
      <t xml:space="preserve">hoja Tarifas </t>
    </r>
    <r>
      <rPr>
        <sz val="11"/>
        <color theme="1"/>
        <rFont val="Calibri"/>
        <family val="2"/>
        <scheme val="minor"/>
      </rPr>
      <t>completar el nombre de cada contratado y su tarifa por hora.</t>
    </r>
  </si>
  <si>
    <r>
      <t>2.- En la</t>
    </r>
    <r>
      <rPr>
        <sz val="11"/>
        <color rgb="FFFF0000"/>
        <rFont val="Calibri"/>
        <family val="2"/>
        <scheme val="minor"/>
      </rPr>
      <t xml:space="preserve"> hoja Horas </t>
    </r>
    <r>
      <rPr>
        <sz val="11"/>
        <color theme="1"/>
        <rFont val="Calibri"/>
        <family val="2"/>
        <scheme val="minor"/>
      </rPr>
      <t>completar las horas efectuadas por cada contratado</t>
    </r>
  </si>
  <si>
    <t>Resultado</t>
  </si>
  <si>
    <r>
      <t xml:space="preserve">1.- Se obtiene la suma de horas efectuadas de la semana en la </t>
    </r>
    <r>
      <rPr>
        <sz val="11"/>
        <color rgb="FFFF0000"/>
        <rFont val="Calibri"/>
        <family val="2"/>
        <scheme val="minor"/>
      </rPr>
      <t>columna J.</t>
    </r>
  </si>
  <si>
    <r>
      <t xml:space="preserve">2.- El total a pagar por contratado en la semana en la </t>
    </r>
    <r>
      <rPr>
        <sz val="11"/>
        <color rgb="FFFF0000"/>
        <rFont val="Calibri"/>
        <family val="2"/>
        <scheme val="minor"/>
      </rPr>
      <t>columna 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</si>
</sst>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$&quot;\ * #,##0.00_ ;_ &quot;$&quot;\ * \-#,##0.00_ ;_ &quot;$&quot;\ * &quot;-&quot;??_ ;_ @_ "/>
    <numFmt numFmtId="165" formatCode="&quot;$&quot;\ 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4"/>
      <color rgb="FF0287D0"/>
      <name val="Calibri"/>
      <family val="2"/>
      <scheme val="minor"/>
    </font>
    <font>
      <sz val="16"/>
      <color rgb="FF03A9F3"/>
      <name val="Calibri Light"/>
      <family val="2"/>
      <scheme val="major"/>
    </font>
    <font>
      <sz val="11"/>
      <color rgb="FF03A9F3"/>
      <name val="Calibri Light"/>
      <family val="2"/>
      <scheme val="major"/>
    </font>
    <font>
      <i/>
      <u val="double"/>
      <sz val="11"/>
      <color theme="8" tint="-0.249977111117893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3A9F3"/>
        <bgColor indexed="64"/>
      </patternFill>
    </fill>
    <fill>
      <patternFill patternType="solid">
        <fgColor rgb="FFCAEFFF"/>
        <bgColor indexed="64"/>
      </patternFill>
    </fill>
  </fills>
  <borders count="8">
    <border>
      <left/>
      <right/>
      <top/>
      <bottom/>
      <diagonal/>
    </border>
    <border>
      <left style="thin">
        <color rgb="FFCAEFFF"/>
      </left>
      <right/>
      <top style="thin">
        <color rgb="FFCAEFFF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4" fontId="6" fillId="0" borderId="0" xfId="0" applyNumberFormat="1" applyFo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165" fontId="1" fillId="0" borderId="2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165" fontId="1" fillId="0" borderId="2" xfId="1" applyNumberFormat="1" applyFont="1" applyBorder="1" applyAlignment="1">
      <alignment horizontal="center"/>
    </xf>
    <xf numFmtId="165" fontId="0" fillId="0" borderId="0" xfId="1" applyNumberFormat="1" applyFont="1"/>
    <xf numFmtId="0" fontId="7" fillId="0" borderId="0" xfId="0" applyFont="1"/>
    <xf numFmtId="0" fontId="8" fillId="0" borderId="0" xfId="0" applyFont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295275</xdr:colOff>
      <xdr:row>0</xdr:row>
      <xdr:rowOff>131762</xdr:rowOff>
    </xdr:from>
    <xdr:to>
      <xdr:col>8</xdr:col>
      <xdr:colOff>285750</xdr:colOff>
      <xdr:row>0</xdr:row>
      <xdr:rowOff>461962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838325" y="131762"/>
          <a:ext cx="3800475" cy="33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Calculadora</a:t>
          </a:r>
          <a:r>
            <a:rPr lang="en-US" sz="1400" b="0" i="0" baseline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 de trabajo por hora</a:t>
          </a:r>
          <a:endParaRPr lang="en-US" sz="1400" b="0" i="0">
            <a:solidFill>
              <a:schemeClr val="bg1"/>
            </a:solidFill>
            <a:latin typeface="Calibri Light" charset="0"/>
            <a:ea typeface="Calibri Light" charset="0"/>
            <a:cs typeface="Calibri Light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885825</xdr:colOff>
      <xdr:row>0</xdr:row>
      <xdr:rowOff>112712</xdr:rowOff>
    </xdr:from>
    <xdr:to>
      <xdr:col>7</xdr:col>
      <xdr:colOff>752475</xdr:colOff>
      <xdr:row>0</xdr:row>
      <xdr:rowOff>442912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924175" y="112712"/>
          <a:ext cx="5314950" cy="33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Calculadora</a:t>
          </a:r>
          <a:r>
            <a:rPr lang="en-US" sz="2000" b="0" i="0" baseline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 de trabajo por hora</a:t>
          </a:r>
          <a:endParaRPr lang="en-US" sz="2000" b="0" i="0">
            <a:solidFill>
              <a:schemeClr val="bg1"/>
            </a:solidFill>
            <a:latin typeface="Calibri Light" charset="0"/>
            <a:ea typeface="Calibri Light" charset="0"/>
            <a:cs typeface="Calibri Light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133351</xdr:colOff>
      <xdr:row>0</xdr:row>
      <xdr:rowOff>103187</xdr:rowOff>
    </xdr:from>
    <xdr:to>
      <xdr:col>3</xdr:col>
      <xdr:colOff>1657351</xdr:colOff>
      <xdr:row>0</xdr:row>
      <xdr:rowOff>433387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2038351" y="103187"/>
          <a:ext cx="3543300" cy="33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8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Calculadora</a:t>
          </a:r>
          <a:r>
            <a:rPr lang="en-US" sz="1800" b="0" i="0" baseline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 de trabajo por hora</a:t>
          </a:r>
          <a:endParaRPr lang="en-US" sz="1800" b="0" i="0">
            <a:solidFill>
              <a:schemeClr val="bg1"/>
            </a:solidFill>
            <a:latin typeface="Calibri Light" charset="0"/>
            <a:ea typeface="Calibri Light" charset="0"/>
            <a:cs typeface="Calibri Light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14"/>
  <sheetViews>
    <sheetView showGridLines="0" tabSelected="1" zoomScale="110" zoomScaleNormal="110" workbookViewId="0">
      <selection activeCell="L16" sqref="L16"/>
    </sheetView>
  </sheetViews>
  <sheetFormatPr baseColWidth="10" defaultRowHeight="15" x14ac:dyDescent="0.25"/>
  <cols>
    <col min="2" max="2" width="0.28515625" customWidth="1"/>
    <col min="11" max="11" width="0.28515625" customWidth="1"/>
  </cols>
  <sheetData>
    <row r="1" spans="2:28" s="1" customFormat="1" ht="45" customHeight="1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Z1" s="4"/>
      <c r="AA1" s="5"/>
      <c r="AB1" s="5"/>
    </row>
    <row r="3" spans="2:28" ht="2.25" customHeight="1" x14ac:dyDescent="0.25">
      <c r="B3" s="2"/>
      <c r="C3" s="2"/>
      <c r="D3" s="2"/>
      <c r="E3" s="2"/>
      <c r="F3" s="2"/>
      <c r="G3" s="2"/>
      <c r="H3" s="2"/>
      <c r="I3" s="2"/>
      <c r="J3" s="2"/>
      <c r="K3" s="2"/>
    </row>
    <row r="4" spans="2:28" x14ac:dyDescent="0.25">
      <c r="B4" s="2"/>
      <c r="C4" s="21" t="s">
        <v>15</v>
      </c>
      <c r="D4" s="21"/>
      <c r="E4" s="21"/>
      <c r="F4" s="21"/>
      <c r="G4" s="21"/>
      <c r="H4" s="21"/>
      <c r="I4" s="21"/>
      <c r="J4" s="21"/>
      <c r="K4" s="2"/>
    </row>
    <row r="5" spans="2:28" x14ac:dyDescent="0.25">
      <c r="B5" s="2"/>
      <c r="C5" s="20" t="s">
        <v>16</v>
      </c>
      <c r="K5" s="2"/>
    </row>
    <row r="6" spans="2:28" x14ac:dyDescent="0.25">
      <c r="B6" s="2"/>
      <c r="C6" t="s">
        <v>19</v>
      </c>
      <c r="K6" s="2"/>
    </row>
    <row r="7" spans="2:28" x14ac:dyDescent="0.25">
      <c r="B7" s="2"/>
      <c r="C7" t="s">
        <v>20</v>
      </c>
      <c r="K7" s="2"/>
    </row>
    <row r="8" spans="2:28" x14ac:dyDescent="0.25">
      <c r="B8" s="2"/>
      <c r="K8" s="2"/>
    </row>
    <row r="9" spans="2:28" x14ac:dyDescent="0.25">
      <c r="B9" s="2"/>
      <c r="C9" s="20" t="s">
        <v>21</v>
      </c>
      <c r="K9" s="2"/>
    </row>
    <row r="10" spans="2:28" x14ac:dyDescent="0.25">
      <c r="B10" s="2"/>
      <c r="C10" t="s">
        <v>22</v>
      </c>
      <c r="K10" s="2"/>
    </row>
    <row r="11" spans="2:28" x14ac:dyDescent="0.25">
      <c r="B11" s="2"/>
      <c r="C11" t="s">
        <v>23</v>
      </c>
      <c r="K11" s="2"/>
    </row>
    <row r="12" spans="2:28" x14ac:dyDescent="0.25">
      <c r="B12" s="2"/>
      <c r="K12" s="2"/>
    </row>
    <row r="13" spans="2:28" ht="1.5" customHeight="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2:28" ht="1.5" customHeight="1" x14ac:dyDescent="0.25"/>
  </sheetData>
  <mergeCells count="1">
    <mergeCell ref="C4:J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B72"/>
  <sheetViews>
    <sheetView showGridLines="0" zoomScaleNormal="100" workbookViewId="0">
      <selection activeCell="H3" sqref="H3"/>
    </sheetView>
  </sheetViews>
  <sheetFormatPr baseColWidth="10" defaultRowHeight="15" x14ac:dyDescent="0.25"/>
  <cols>
    <col min="2" max="2" width="19.140625" customWidth="1"/>
    <col min="3" max="3" width="16.140625" customWidth="1"/>
    <col min="4" max="4" width="19.85546875" bestFit="1" customWidth="1"/>
    <col min="5" max="6" width="15.140625" customWidth="1"/>
    <col min="7" max="7" width="15.42578125" bestFit="1" customWidth="1"/>
    <col min="8" max="8" width="15.42578125" customWidth="1"/>
    <col min="11" max="11" width="13.42578125" customWidth="1"/>
  </cols>
  <sheetData>
    <row r="1" spans="2:28" s="1" customFormat="1" ht="45" customHeight="1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Z1" s="4"/>
      <c r="AA1" s="5"/>
      <c r="AB1" s="5"/>
    </row>
    <row r="4" spans="2:28" ht="21" x14ac:dyDescent="0.35">
      <c r="B4" s="17" t="s">
        <v>10</v>
      </c>
      <c r="C4" s="9">
        <v>42901</v>
      </c>
    </row>
    <row r="6" spans="2:28" ht="18.75" customHeight="1" x14ac:dyDescent="0.25">
      <c r="B6" s="25" t="s">
        <v>18</v>
      </c>
      <c r="C6" s="22" t="s">
        <v>14</v>
      </c>
      <c r="D6" s="22"/>
      <c r="E6" s="22"/>
      <c r="F6" s="22"/>
      <c r="G6" s="22"/>
      <c r="H6" s="22"/>
      <c r="I6" s="22"/>
      <c r="J6" s="23" t="s">
        <v>0</v>
      </c>
      <c r="K6" s="23" t="s">
        <v>9</v>
      </c>
    </row>
    <row r="7" spans="2:28" ht="18.75" customHeight="1" x14ac:dyDescent="0.25">
      <c r="B7" s="26"/>
      <c r="C7" s="14" t="s">
        <v>2</v>
      </c>
      <c r="D7" s="13" t="s">
        <v>3</v>
      </c>
      <c r="E7" s="13" t="s">
        <v>4</v>
      </c>
      <c r="F7" s="13" t="s">
        <v>5</v>
      </c>
      <c r="G7" s="13" t="s">
        <v>6</v>
      </c>
      <c r="H7" s="13" t="s">
        <v>7</v>
      </c>
      <c r="I7" s="13" t="s">
        <v>8</v>
      </c>
      <c r="J7" s="24"/>
      <c r="K7" s="24" t="s">
        <v>1</v>
      </c>
    </row>
    <row r="8" spans="2:28" x14ac:dyDescent="0.25">
      <c r="B8" s="15" t="s">
        <v>11</v>
      </c>
      <c r="C8" s="11">
        <v>5</v>
      </c>
      <c r="D8" s="11">
        <v>5</v>
      </c>
      <c r="E8" s="11">
        <v>6</v>
      </c>
      <c r="F8" s="11">
        <v>2</v>
      </c>
      <c r="G8" s="11">
        <v>5</v>
      </c>
      <c r="H8" s="11">
        <v>0</v>
      </c>
      <c r="I8" s="11">
        <v>0</v>
      </c>
      <c r="J8" s="11">
        <f>IF(SUM(C8:I8)=0,"",SUM(C8:I8))</f>
        <v>23</v>
      </c>
      <c r="K8" s="16">
        <f>IFERROR(J8*VLOOKUP(B8,Tarifas!$C$5:$D$24,2,0),"")</f>
        <v>1265</v>
      </c>
    </row>
    <row r="9" spans="2:28" x14ac:dyDescent="0.25">
      <c r="B9" s="6" t="s">
        <v>12</v>
      </c>
      <c r="C9" s="11">
        <v>3</v>
      </c>
      <c r="D9" s="11">
        <v>4</v>
      </c>
      <c r="E9" s="11">
        <v>2</v>
      </c>
      <c r="F9" s="11">
        <v>1</v>
      </c>
      <c r="G9" s="11">
        <v>7</v>
      </c>
      <c r="H9" s="11">
        <v>1</v>
      </c>
      <c r="I9" s="11">
        <v>2</v>
      </c>
      <c r="J9" s="11">
        <f>IF(SUM(C9:I9)=0,"",SUM(C9:I9))</f>
        <v>20</v>
      </c>
      <c r="K9" s="16">
        <f>IFERROR(J9*VLOOKUP(B9,Tarifas!$C$5:$D$24,2,0),"")</f>
        <v>900</v>
      </c>
    </row>
    <row r="10" spans="2:28" x14ac:dyDescent="0.25">
      <c r="B10" s="6" t="s">
        <v>13</v>
      </c>
      <c r="C10" s="11">
        <v>4</v>
      </c>
      <c r="D10" s="11">
        <v>2</v>
      </c>
      <c r="E10" s="11">
        <v>1</v>
      </c>
      <c r="F10" s="11">
        <v>6</v>
      </c>
      <c r="G10" s="11">
        <v>2</v>
      </c>
      <c r="H10" s="11">
        <v>0</v>
      </c>
      <c r="I10" s="11">
        <v>0</v>
      </c>
      <c r="J10" s="11">
        <f t="shared" ref="J10:J30" si="0">IF(SUM(C10:I10)=0,"",SUM(C10:I10))</f>
        <v>15</v>
      </c>
      <c r="K10" s="16">
        <f>IFERROR(J10*VLOOKUP(B10,Tarifas!$C$5:$D$24,2,0),"")</f>
        <v>975</v>
      </c>
    </row>
    <row r="11" spans="2:28" x14ac:dyDescent="0.25">
      <c r="B11" s="6"/>
      <c r="C11" s="11"/>
      <c r="D11" s="11"/>
      <c r="E11" s="11"/>
      <c r="F11" s="11"/>
      <c r="G11" s="11"/>
      <c r="H11" s="11"/>
      <c r="I11" s="11"/>
      <c r="J11" s="11" t="str">
        <f t="shared" si="0"/>
        <v/>
      </c>
      <c r="K11" s="16" t="str">
        <f>IFERROR(J11*VLOOKUP(B11,Tarifas!$C$5:$D$24,2,0),"")</f>
        <v/>
      </c>
    </row>
    <row r="12" spans="2:28" x14ac:dyDescent="0.25">
      <c r="B12" s="6"/>
      <c r="C12" s="11"/>
      <c r="D12" s="11"/>
      <c r="E12" s="11"/>
      <c r="F12" s="11"/>
      <c r="G12" s="11"/>
      <c r="H12" s="11"/>
      <c r="I12" s="11"/>
      <c r="J12" s="11" t="str">
        <f t="shared" si="0"/>
        <v/>
      </c>
      <c r="K12" s="16" t="str">
        <f>IFERROR(J12*VLOOKUP(B12,Tarifas!$C$5:$D$24,2,0),"")</f>
        <v/>
      </c>
    </row>
    <row r="13" spans="2:28" x14ac:dyDescent="0.25">
      <c r="B13" s="6"/>
      <c r="C13" s="11"/>
      <c r="D13" s="11"/>
      <c r="E13" s="11"/>
      <c r="F13" s="11"/>
      <c r="G13" s="11"/>
      <c r="H13" s="11"/>
      <c r="I13" s="11"/>
      <c r="J13" s="11" t="str">
        <f t="shared" si="0"/>
        <v/>
      </c>
      <c r="K13" s="16" t="str">
        <f>IFERROR(J13*VLOOKUP(B13,Tarifas!$C$5:$D$24,2,0),"")</f>
        <v/>
      </c>
    </row>
    <row r="14" spans="2:28" x14ac:dyDescent="0.25">
      <c r="B14" s="6"/>
      <c r="C14" s="11"/>
      <c r="D14" s="11"/>
      <c r="E14" s="11"/>
      <c r="F14" s="11"/>
      <c r="G14" s="11"/>
      <c r="H14" s="11"/>
      <c r="I14" s="11"/>
      <c r="J14" s="11" t="str">
        <f t="shared" si="0"/>
        <v/>
      </c>
      <c r="K14" s="16" t="str">
        <f>IFERROR(J14*VLOOKUP(B14,Tarifas!$C$5:$D$24,2,0),"")</f>
        <v/>
      </c>
    </row>
    <row r="15" spans="2:28" x14ac:dyDescent="0.25">
      <c r="B15" s="6"/>
      <c r="C15" s="11"/>
      <c r="D15" s="11"/>
      <c r="E15" s="11"/>
      <c r="F15" s="11"/>
      <c r="G15" s="11"/>
      <c r="H15" s="11"/>
      <c r="I15" s="11"/>
      <c r="J15" s="11" t="str">
        <f t="shared" si="0"/>
        <v/>
      </c>
      <c r="K15" s="16" t="str">
        <f>IFERROR(J15*VLOOKUP(B15,Tarifas!$C$5:$D$24,2,0),"")</f>
        <v/>
      </c>
    </row>
    <row r="16" spans="2:28" x14ac:dyDescent="0.25">
      <c r="B16" s="6"/>
      <c r="C16" s="11"/>
      <c r="D16" s="11"/>
      <c r="E16" s="11"/>
      <c r="F16" s="11"/>
      <c r="G16" s="11"/>
      <c r="H16" s="11"/>
      <c r="I16" s="11"/>
      <c r="J16" s="11" t="str">
        <f t="shared" si="0"/>
        <v/>
      </c>
      <c r="K16" s="16" t="str">
        <f>IFERROR(J16*VLOOKUP(B16,Tarifas!$C$5:$D$24,2,0),"")</f>
        <v/>
      </c>
    </row>
    <row r="17" spans="2:11" x14ac:dyDescent="0.25">
      <c r="B17" s="6"/>
      <c r="C17" s="11"/>
      <c r="D17" s="11"/>
      <c r="E17" s="11"/>
      <c r="F17" s="11"/>
      <c r="G17" s="11"/>
      <c r="H17" s="11"/>
      <c r="I17" s="11"/>
      <c r="J17" s="11" t="str">
        <f t="shared" si="0"/>
        <v/>
      </c>
      <c r="K17" s="16" t="str">
        <f>IFERROR(J17*VLOOKUP(B17,Tarifas!$C$5:$D$24,2,0),"")</f>
        <v/>
      </c>
    </row>
    <row r="18" spans="2:11" x14ac:dyDescent="0.25">
      <c r="B18" s="6"/>
      <c r="C18" s="11"/>
      <c r="D18" s="11"/>
      <c r="E18" s="11"/>
      <c r="F18" s="11"/>
      <c r="G18" s="11"/>
      <c r="H18" s="11"/>
      <c r="I18" s="11"/>
      <c r="J18" s="11" t="str">
        <f t="shared" si="0"/>
        <v/>
      </c>
      <c r="K18" s="16" t="str">
        <f>IFERROR(J18*VLOOKUP(B18,Tarifas!$C$5:$D$24,2,0),"")</f>
        <v/>
      </c>
    </row>
    <row r="19" spans="2:11" x14ac:dyDescent="0.25">
      <c r="B19" s="6"/>
      <c r="C19" s="11"/>
      <c r="D19" s="11"/>
      <c r="E19" s="11"/>
      <c r="F19" s="11"/>
      <c r="G19" s="11"/>
      <c r="H19" s="11"/>
      <c r="I19" s="11"/>
      <c r="J19" s="11" t="str">
        <f t="shared" si="0"/>
        <v/>
      </c>
      <c r="K19" s="16" t="str">
        <f>IFERROR(J19*VLOOKUP(B19,Tarifas!$C$5:$D$24,2,0),"")</f>
        <v/>
      </c>
    </row>
    <row r="20" spans="2:11" x14ac:dyDescent="0.25">
      <c r="B20" s="6"/>
      <c r="C20" s="11"/>
      <c r="D20" s="11"/>
      <c r="E20" s="11"/>
      <c r="F20" s="11"/>
      <c r="G20" s="11"/>
      <c r="H20" s="11"/>
      <c r="I20" s="11"/>
      <c r="J20" s="11" t="str">
        <f t="shared" si="0"/>
        <v/>
      </c>
      <c r="K20" s="16" t="str">
        <f>IFERROR(J20*VLOOKUP(B20,Tarifas!$C$5:$D$24,2,0),"")</f>
        <v/>
      </c>
    </row>
    <row r="21" spans="2:11" x14ac:dyDescent="0.25">
      <c r="B21" s="6"/>
      <c r="C21" s="11"/>
      <c r="D21" s="11"/>
      <c r="E21" s="11"/>
      <c r="F21" s="11"/>
      <c r="G21" s="11"/>
      <c r="H21" s="11"/>
      <c r="I21" s="11"/>
      <c r="J21" s="11" t="str">
        <f t="shared" si="0"/>
        <v/>
      </c>
      <c r="K21" s="16" t="str">
        <f>IFERROR(J21*VLOOKUP(B21,Tarifas!$C$5:$D$24,2,0),"")</f>
        <v/>
      </c>
    </row>
    <row r="22" spans="2:11" x14ac:dyDescent="0.25">
      <c r="B22" s="6"/>
      <c r="C22" s="11"/>
      <c r="D22" s="11"/>
      <c r="E22" s="11"/>
      <c r="F22" s="11"/>
      <c r="G22" s="11"/>
      <c r="H22" s="11"/>
      <c r="I22" s="11"/>
      <c r="J22" s="11" t="str">
        <f t="shared" si="0"/>
        <v/>
      </c>
      <c r="K22" s="16" t="str">
        <f>IFERROR(J22*VLOOKUP(B22,Tarifas!$C$5:$D$24,2,0),"")</f>
        <v/>
      </c>
    </row>
    <row r="23" spans="2:11" x14ac:dyDescent="0.25">
      <c r="B23" s="6"/>
      <c r="C23" s="11"/>
      <c r="D23" s="11"/>
      <c r="E23" s="11"/>
      <c r="F23" s="11"/>
      <c r="G23" s="11"/>
      <c r="H23" s="11"/>
      <c r="I23" s="11"/>
      <c r="J23" s="11" t="str">
        <f t="shared" si="0"/>
        <v/>
      </c>
      <c r="K23" s="16" t="str">
        <f>IFERROR(J23*VLOOKUP(B23,Tarifas!$C$5:$D$24,2,0),"")</f>
        <v/>
      </c>
    </row>
    <row r="24" spans="2:11" x14ac:dyDescent="0.25">
      <c r="B24" s="6"/>
      <c r="C24" s="11"/>
      <c r="D24" s="11"/>
      <c r="E24" s="11"/>
      <c r="F24" s="11"/>
      <c r="G24" s="11"/>
      <c r="H24" s="11"/>
      <c r="I24" s="11"/>
      <c r="J24" s="11" t="str">
        <f t="shared" si="0"/>
        <v/>
      </c>
      <c r="K24" s="16" t="str">
        <f>IFERROR(J24*VLOOKUP(B24,Tarifas!$C$5:$D$24,2,0),"")</f>
        <v/>
      </c>
    </row>
    <row r="25" spans="2:11" x14ac:dyDescent="0.25">
      <c r="B25" s="6"/>
      <c r="C25" s="11"/>
      <c r="D25" s="11"/>
      <c r="E25" s="11"/>
      <c r="F25" s="11"/>
      <c r="G25" s="11"/>
      <c r="H25" s="11"/>
      <c r="I25" s="11"/>
      <c r="J25" s="11" t="str">
        <f t="shared" si="0"/>
        <v/>
      </c>
      <c r="K25" s="16" t="str">
        <f>IFERROR(J25*VLOOKUP(B25,Tarifas!$C$5:$D$24,2,0),"")</f>
        <v/>
      </c>
    </row>
    <row r="26" spans="2:11" x14ac:dyDescent="0.25">
      <c r="B26" s="6"/>
      <c r="C26" s="11"/>
      <c r="D26" s="11"/>
      <c r="E26" s="11"/>
      <c r="F26" s="11"/>
      <c r="G26" s="11"/>
      <c r="H26" s="11"/>
      <c r="I26" s="11"/>
      <c r="J26" s="11" t="str">
        <f t="shared" si="0"/>
        <v/>
      </c>
      <c r="K26" s="16" t="str">
        <f>IFERROR(J26*VLOOKUP(B26,Tarifas!$C$5:$D$24,2,0),"")</f>
        <v/>
      </c>
    </row>
    <row r="27" spans="2:11" x14ac:dyDescent="0.25">
      <c r="B27" s="6"/>
      <c r="C27" s="11"/>
      <c r="D27" s="11"/>
      <c r="E27" s="11"/>
      <c r="F27" s="11"/>
      <c r="G27" s="11"/>
      <c r="H27" s="11"/>
      <c r="I27" s="11"/>
      <c r="J27" s="11" t="str">
        <f t="shared" si="0"/>
        <v/>
      </c>
      <c r="K27" s="16" t="str">
        <f>IFERROR(J27*VLOOKUP(B27,Tarifas!$C$5:$D$24,2,0),"")</f>
        <v/>
      </c>
    </row>
    <row r="28" spans="2:11" x14ac:dyDescent="0.25">
      <c r="B28" s="6"/>
      <c r="C28" s="11"/>
      <c r="D28" s="11"/>
      <c r="E28" s="11"/>
      <c r="F28" s="11"/>
      <c r="G28" s="11"/>
      <c r="H28" s="11"/>
      <c r="I28" s="11"/>
      <c r="J28" s="11" t="str">
        <f t="shared" si="0"/>
        <v/>
      </c>
      <c r="K28" s="16" t="str">
        <f>IFERROR(J28*VLOOKUP(B28,Tarifas!$C$5:$D$24,2,0),"")</f>
        <v/>
      </c>
    </row>
    <row r="29" spans="2:11" x14ac:dyDescent="0.25">
      <c r="B29" s="6"/>
      <c r="C29" s="11"/>
      <c r="D29" s="11"/>
      <c r="E29" s="11"/>
      <c r="F29" s="11"/>
      <c r="G29" s="11"/>
      <c r="H29" s="11"/>
      <c r="I29" s="11"/>
      <c r="J29" s="11" t="str">
        <f t="shared" si="0"/>
        <v/>
      </c>
      <c r="K29" s="16" t="str">
        <f>IFERROR(J29*VLOOKUP(B29,Tarifas!$C$5:$D$24,2,0),"")</f>
        <v/>
      </c>
    </row>
    <row r="30" spans="2:11" x14ac:dyDescent="0.25">
      <c r="B30" s="6"/>
      <c r="C30" s="11"/>
      <c r="D30" s="11"/>
      <c r="E30" s="11"/>
      <c r="F30" s="11"/>
      <c r="G30" s="11"/>
      <c r="H30" s="11"/>
      <c r="I30" s="11"/>
      <c r="J30" s="11" t="str">
        <f t="shared" si="0"/>
        <v/>
      </c>
      <c r="K30" s="16" t="str">
        <f>IFERROR(J30*VLOOKUP(B30,Tarifas!$C$5:$D$24,2,0),"")</f>
        <v/>
      </c>
    </row>
    <row r="31" spans="2:11" x14ac:dyDescent="0.25">
      <c r="C31" s="10"/>
      <c r="D31" s="10"/>
      <c r="E31" s="10"/>
      <c r="F31" s="10"/>
      <c r="G31" s="10"/>
      <c r="H31" s="10"/>
      <c r="I31" s="10"/>
      <c r="J31" s="10"/>
    </row>
    <row r="32" spans="2:11" x14ac:dyDescent="0.25">
      <c r="C32" s="10"/>
      <c r="D32" s="10"/>
      <c r="E32" s="10"/>
      <c r="F32" s="10"/>
      <c r="G32" s="10"/>
      <c r="H32" s="10"/>
      <c r="I32" s="10"/>
      <c r="J32" s="10"/>
    </row>
    <row r="33" spans="3:10" x14ac:dyDescent="0.25">
      <c r="C33" s="10"/>
      <c r="D33" s="10"/>
      <c r="E33" s="10"/>
      <c r="F33" s="10"/>
      <c r="G33" s="10"/>
      <c r="H33" s="10"/>
      <c r="I33" s="10"/>
      <c r="J33" s="10"/>
    </row>
    <row r="34" spans="3:10" x14ac:dyDescent="0.25">
      <c r="C34" s="10"/>
      <c r="D34" s="10"/>
      <c r="E34" s="10"/>
      <c r="F34" s="10"/>
      <c r="G34" s="10"/>
      <c r="H34" s="10"/>
      <c r="I34" s="10"/>
      <c r="J34" s="10"/>
    </row>
    <row r="35" spans="3:10" x14ac:dyDescent="0.25">
      <c r="C35" s="10"/>
      <c r="D35" s="10"/>
      <c r="E35" s="10"/>
      <c r="F35" s="10"/>
      <c r="G35" s="10"/>
      <c r="H35" s="10"/>
      <c r="I35" s="10"/>
      <c r="J35" s="10"/>
    </row>
    <row r="36" spans="3:10" x14ac:dyDescent="0.25">
      <c r="C36" s="10"/>
      <c r="D36" s="10"/>
      <c r="E36" s="10"/>
      <c r="F36" s="10"/>
      <c r="G36" s="10"/>
      <c r="H36" s="10"/>
      <c r="I36" s="10"/>
      <c r="J36" s="10"/>
    </row>
    <row r="37" spans="3:10" x14ac:dyDescent="0.25">
      <c r="C37" s="10"/>
      <c r="D37" s="10"/>
      <c r="E37" s="10"/>
      <c r="F37" s="10"/>
      <c r="G37" s="10"/>
      <c r="H37" s="10"/>
      <c r="I37" s="10"/>
      <c r="J37" s="10"/>
    </row>
    <row r="38" spans="3:10" x14ac:dyDescent="0.25">
      <c r="C38" s="10"/>
      <c r="D38" s="10"/>
      <c r="E38" s="10"/>
      <c r="F38" s="10"/>
      <c r="G38" s="10"/>
      <c r="H38" s="10"/>
      <c r="I38" s="10"/>
      <c r="J38" s="10"/>
    </row>
    <row r="39" spans="3:10" x14ac:dyDescent="0.25">
      <c r="C39" s="10"/>
      <c r="D39" s="10"/>
      <c r="E39" s="10"/>
      <c r="F39" s="10"/>
      <c r="G39" s="10"/>
      <c r="H39" s="10"/>
      <c r="I39" s="10"/>
      <c r="J39" s="10"/>
    </row>
    <row r="40" spans="3:10" x14ac:dyDescent="0.25">
      <c r="C40" s="10"/>
      <c r="D40" s="10"/>
      <c r="E40" s="10"/>
      <c r="F40" s="10"/>
      <c r="G40" s="10"/>
      <c r="H40" s="10"/>
      <c r="I40" s="10"/>
      <c r="J40" s="10"/>
    </row>
    <row r="41" spans="3:10" x14ac:dyDescent="0.25">
      <c r="C41" s="10"/>
      <c r="D41" s="10"/>
      <c r="E41" s="10"/>
      <c r="F41" s="10"/>
      <c r="G41" s="10"/>
      <c r="H41" s="10"/>
      <c r="I41" s="10"/>
      <c r="J41" s="10"/>
    </row>
    <row r="42" spans="3:10" x14ac:dyDescent="0.25">
      <c r="C42" s="10"/>
      <c r="D42" s="10"/>
      <c r="E42" s="10"/>
      <c r="F42" s="10"/>
      <c r="G42" s="10"/>
      <c r="H42" s="10"/>
      <c r="I42" s="10"/>
      <c r="J42" s="10"/>
    </row>
    <row r="43" spans="3:10" x14ac:dyDescent="0.25">
      <c r="C43" s="10"/>
      <c r="D43" s="10"/>
      <c r="E43" s="10"/>
      <c r="F43" s="10"/>
      <c r="G43" s="10"/>
      <c r="H43" s="10"/>
      <c r="I43" s="10"/>
      <c r="J43" s="10"/>
    </row>
    <row r="44" spans="3:10" x14ac:dyDescent="0.25">
      <c r="C44" s="10"/>
      <c r="D44" s="10"/>
      <c r="E44" s="10"/>
      <c r="F44" s="10"/>
      <c r="G44" s="10"/>
      <c r="H44" s="10"/>
      <c r="I44" s="10"/>
      <c r="J44" s="10"/>
    </row>
    <row r="45" spans="3:10" x14ac:dyDescent="0.25">
      <c r="C45" s="10"/>
      <c r="D45" s="10"/>
      <c r="E45" s="10"/>
      <c r="F45" s="10"/>
      <c r="G45" s="10"/>
      <c r="H45" s="10"/>
      <c r="I45" s="10"/>
      <c r="J45" s="10"/>
    </row>
    <row r="46" spans="3:10" x14ac:dyDescent="0.25">
      <c r="C46" s="10"/>
      <c r="D46" s="10"/>
      <c r="E46" s="10"/>
      <c r="F46" s="10"/>
      <c r="G46" s="10"/>
      <c r="H46" s="10"/>
      <c r="I46" s="10"/>
      <c r="J46" s="10"/>
    </row>
    <row r="47" spans="3:10" x14ac:dyDescent="0.25">
      <c r="C47" s="10"/>
      <c r="D47" s="10"/>
      <c r="E47" s="10"/>
      <c r="F47" s="10"/>
      <c r="G47" s="10"/>
      <c r="H47" s="10"/>
      <c r="I47" s="10"/>
      <c r="J47" s="10"/>
    </row>
    <row r="48" spans="3:10" x14ac:dyDescent="0.25">
      <c r="C48" s="10"/>
      <c r="D48" s="10"/>
      <c r="E48" s="10"/>
      <c r="F48" s="10"/>
      <c r="G48" s="10"/>
      <c r="H48" s="10"/>
      <c r="I48" s="10"/>
      <c r="J48" s="10"/>
    </row>
    <row r="49" spans="3:10" x14ac:dyDescent="0.25">
      <c r="C49" s="10"/>
      <c r="D49" s="10"/>
      <c r="E49" s="10"/>
      <c r="F49" s="10"/>
      <c r="G49" s="10"/>
      <c r="H49" s="10"/>
      <c r="I49" s="10"/>
      <c r="J49" s="10"/>
    </row>
    <row r="50" spans="3:10" x14ac:dyDescent="0.25">
      <c r="C50" s="10"/>
      <c r="D50" s="10"/>
      <c r="E50" s="10"/>
      <c r="F50" s="10"/>
      <c r="G50" s="10"/>
      <c r="H50" s="10"/>
      <c r="I50" s="10"/>
      <c r="J50" s="10"/>
    </row>
    <row r="51" spans="3:10" x14ac:dyDescent="0.25">
      <c r="C51" s="10"/>
      <c r="D51" s="10"/>
      <c r="E51" s="10"/>
      <c r="F51" s="10"/>
      <c r="G51" s="10"/>
      <c r="H51" s="10"/>
      <c r="I51" s="10"/>
      <c r="J51" s="10"/>
    </row>
    <row r="52" spans="3:10" x14ac:dyDescent="0.25">
      <c r="C52" s="10"/>
      <c r="D52" s="10"/>
      <c r="E52" s="10"/>
      <c r="F52" s="10"/>
      <c r="G52" s="10"/>
      <c r="H52" s="10"/>
      <c r="I52" s="10"/>
      <c r="J52" s="10"/>
    </row>
    <row r="53" spans="3:10" x14ac:dyDescent="0.25">
      <c r="C53" s="10"/>
      <c r="D53" s="10"/>
      <c r="E53" s="10"/>
      <c r="F53" s="10"/>
      <c r="G53" s="10"/>
      <c r="H53" s="10"/>
      <c r="I53" s="10"/>
      <c r="J53" s="10"/>
    </row>
    <row r="54" spans="3:10" x14ac:dyDescent="0.25">
      <c r="C54" s="10"/>
      <c r="D54" s="10"/>
      <c r="E54" s="10"/>
      <c r="F54" s="10"/>
      <c r="G54" s="10"/>
      <c r="H54" s="10"/>
      <c r="I54" s="10"/>
      <c r="J54" s="10"/>
    </row>
    <row r="55" spans="3:10" x14ac:dyDescent="0.25">
      <c r="C55" s="10"/>
      <c r="D55" s="10"/>
      <c r="E55" s="10"/>
      <c r="F55" s="10"/>
      <c r="G55" s="10"/>
      <c r="H55" s="10"/>
      <c r="I55" s="10"/>
      <c r="J55" s="10"/>
    </row>
    <row r="56" spans="3:10" x14ac:dyDescent="0.25">
      <c r="C56" s="10"/>
      <c r="D56" s="10"/>
      <c r="E56" s="10"/>
      <c r="F56" s="10"/>
      <c r="G56" s="10"/>
      <c r="H56" s="10"/>
      <c r="I56" s="10"/>
      <c r="J56" s="10"/>
    </row>
    <row r="57" spans="3:10" x14ac:dyDescent="0.25">
      <c r="C57" s="10"/>
      <c r="D57" s="10"/>
      <c r="E57" s="10"/>
      <c r="F57" s="10"/>
      <c r="G57" s="10"/>
      <c r="H57" s="10"/>
      <c r="I57" s="10"/>
      <c r="J57" s="10"/>
    </row>
    <row r="58" spans="3:10" x14ac:dyDescent="0.25">
      <c r="C58" s="10"/>
      <c r="D58" s="10"/>
      <c r="E58" s="10"/>
      <c r="F58" s="10"/>
      <c r="G58" s="10"/>
      <c r="H58" s="10"/>
      <c r="I58" s="10"/>
      <c r="J58" s="10"/>
    </row>
    <row r="59" spans="3:10" x14ac:dyDescent="0.25">
      <c r="C59" s="10"/>
      <c r="D59" s="10"/>
      <c r="E59" s="10"/>
      <c r="F59" s="10"/>
      <c r="G59" s="10"/>
      <c r="H59" s="10"/>
      <c r="I59" s="10"/>
      <c r="J59" s="10"/>
    </row>
    <row r="60" spans="3:10" x14ac:dyDescent="0.25">
      <c r="C60" s="10"/>
      <c r="D60" s="10"/>
      <c r="E60" s="10"/>
      <c r="F60" s="10"/>
      <c r="G60" s="10"/>
      <c r="H60" s="10"/>
      <c r="I60" s="10"/>
      <c r="J60" s="10"/>
    </row>
    <row r="61" spans="3:10" x14ac:dyDescent="0.25">
      <c r="C61" s="10"/>
      <c r="D61" s="10"/>
      <c r="E61" s="10"/>
      <c r="F61" s="10"/>
      <c r="G61" s="10"/>
      <c r="H61" s="10"/>
      <c r="I61" s="10"/>
      <c r="J61" s="10"/>
    </row>
    <row r="62" spans="3:10" x14ac:dyDescent="0.25">
      <c r="C62" s="10"/>
      <c r="D62" s="10"/>
      <c r="E62" s="10"/>
      <c r="F62" s="10"/>
      <c r="G62" s="10"/>
      <c r="H62" s="10"/>
      <c r="I62" s="10"/>
      <c r="J62" s="10"/>
    </row>
    <row r="63" spans="3:10" x14ac:dyDescent="0.25">
      <c r="C63" s="10"/>
      <c r="D63" s="10"/>
      <c r="E63" s="10"/>
      <c r="F63" s="10"/>
      <c r="G63" s="10"/>
      <c r="H63" s="10"/>
      <c r="I63" s="10"/>
      <c r="J63" s="10"/>
    </row>
    <row r="64" spans="3:10" x14ac:dyDescent="0.25">
      <c r="C64" s="10"/>
      <c r="D64" s="10"/>
      <c r="E64" s="10"/>
      <c r="F64" s="10"/>
      <c r="G64" s="10"/>
      <c r="H64" s="10"/>
      <c r="I64" s="10"/>
      <c r="J64" s="10"/>
    </row>
    <row r="65" spans="3:10" x14ac:dyDescent="0.25">
      <c r="C65" s="10"/>
      <c r="D65" s="10"/>
      <c r="E65" s="10"/>
      <c r="F65" s="10"/>
      <c r="G65" s="10"/>
      <c r="H65" s="10"/>
      <c r="I65" s="10"/>
      <c r="J65" s="10"/>
    </row>
    <row r="66" spans="3:10" x14ac:dyDescent="0.25">
      <c r="C66" s="10"/>
      <c r="D66" s="10"/>
      <c r="E66" s="10"/>
      <c r="F66" s="10"/>
      <c r="G66" s="10"/>
      <c r="H66" s="10"/>
      <c r="I66" s="10"/>
      <c r="J66" s="10"/>
    </row>
    <row r="67" spans="3:10" x14ac:dyDescent="0.25">
      <c r="C67" s="10"/>
      <c r="D67" s="10"/>
      <c r="E67" s="10"/>
      <c r="F67" s="10"/>
      <c r="G67" s="10"/>
      <c r="H67" s="10"/>
      <c r="I67" s="10"/>
      <c r="J67" s="10"/>
    </row>
    <row r="68" spans="3:10" x14ac:dyDescent="0.25">
      <c r="C68" s="10"/>
      <c r="D68" s="10"/>
      <c r="E68" s="10"/>
      <c r="F68" s="10"/>
      <c r="G68" s="10"/>
      <c r="H68" s="10"/>
      <c r="I68" s="10"/>
      <c r="J68" s="10"/>
    </row>
    <row r="69" spans="3:10" x14ac:dyDescent="0.25">
      <c r="C69" s="10"/>
      <c r="D69" s="10"/>
      <c r="E69" s="10"/>
      <c r="F69" s="10"/>
      <c r="G69" s="10"/>
      <c r="H69" s="10"/>
      <c r="I69" s="10"/>
      <c r="J69" s="10"/>
    </row>
    <row r="70" spans="3:10" x14ac:dyDescent="0.25">
      <c r="C70" s="10"/>
      <c r="D70" s="10"/>
      <c r="E70" s="10"/>
      <c r="F70" s="10"/>
      <c r="G70" s="10"/>
      <c r="H70" s="10"/>
      <c r="I70" s="10"/>
      <c r="J70" s="10"/>
    </row>
    <row r="71" spans="3:10" x14ac:dyDescent="0.25">
      <c r="C71" s="10"/>
      <c r="D71" s="10"/>
      <c r="E71" s="10"/>
      <c r="F71" s="10"/>
      <c r="G71" s="10"/>
      <c r="H71" s="10"/>
      <c r="I71" s="10"/>
      <c r="J71" s="10"/>
    </row>
    <row r="72" spans="3:10" x14ac:dyDescent="0.25">
      <c r="C72" s="10"/>
      <c r="D72" s="10"/>
      <c r="E72" s="10"/>
      <c r="F72" s="10"/>
      <c r="G72" s="10"/>
      <c r="H72" s="10"/>
      <c r="I72" s="10"/>
      <c r="J72" s="10"/>
    </row>
  </sheetData>
  <mergeCells count="4">
    <mergeCell ref="C6:I6"/>
    <mergeCell ref="J6:J7"/>
    <mergeCell ref="K6:K7"/>
    <mergeCell ref="B6:B7"/>
  </mergeCells>
  <dataValidations count="1">
    <dataValidation type="list" allowBlank="1" showInputMessage="1" showErrorMessage="1" sqref="B8:B30" xr:uid="{00000000-0002-0000-0100-000000000000}">
      <formula1>Empleado</formula1>
    </dataValidation>
  </dataValidation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U21"/>
  <sheetViews>
    <sheetView showGridLines="0" workbookViewId="0">
      <selection activeCell="C5" sqref="C5"/>
    </sheetView>
  </sheetViews>
  <sheetFormatPr baseColWidth="10" defaultRowHeight="15" x14ac:dyDescent="0.25"/>
  <cols>
    <col min="2" max="2" width="17.140625" style="10" customWidth="1"/>
    <col min="3" max="3" width="30.28515625" style="10" customWidth="1"/>
    <col min="4" max="4" width="27.7109375" customWidth="1"/>
  </cols>
  <sheetData>
    <row r="1" spans="2:21" s="1" customFormat="1" ht="45" customHeight="1" x14ac:dyDescent="0.25"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S1" s="4"/>
      <c r="T1" s="5"/>
      <c r="U1" s="5"/>
    </row>
    <row r="2" spans="2:21" x14ac:dyDescent="0.25">
      <c r="B2"/>
      <c r="C2"/>
    </row>
    <row r="3" spans="2:21" x14ac:dyDescent="0.25">
      <c r="B3"/>
      <c r="C3"/>
    </row>
    <row r="4" spans="2:21" ht="18.75" x14ac:dyDescent="0.25">
      <c r="C4" s="7" t="s">
        <v>18</v>
      </c>
      <c r="D4" s="8" t="s">
        <v>17</v>
      </c>
    </row>
    <row r="5" spans="2:21" x14ac:dyDescent="0.25">
      <c r="C5" s="12" t="s">
        <v>11</v>
      </c>
      <c r="D5" s="18">
        <v>55</v>
      </c>
    </row>
    <row r="6" spans="2:21" x14ac:dyDescent="0.25">
      <c r="C6" s="12" t="s">
        <v>12</v>
      </c>
      <c r="D6" s="18">
        <v>45</v>
      </c>
    </row>
    <row r="7" spans="2:21" x14ac:dyDescent="0.25">
      <c r="C7" s="12" t="s">
        <v>13</v>
      </c>
      <c r="D7" s="18">
        <v>65</v>
      </c>
    </row>
    <row r="8" spans="2:21" x14ac:dyDescent="0.25">
      <c r="C8" s="12"/>
      <c r="D8" s="18"/>
    </row>
    <row r="9" spans="2:21" x14ac:dyDescent="0.25">
      <c r="C9" s="11"/>
      <c r="D9" s="18"/>
    </row>
    <row r="10" spans="2:21" x14ac:dyDescent="0.25">
      <c r="C10" s="11"/>
      <c r="D10" s="18"/>
    </row>
    <row r="11" spans="2:21" x14ac:dyDescent="0.25">
      <c r="C11" s="11"/>
      <c r="D11" s="18"/>
    </row>
    <row r="12" spans="2:21" x14ac:dyDescent="0.25">
      <c r="C12" s="11"/>
      <c r="D12" s="18"/>
    </row>
    <row r="13" spans="2:21" x14ac:dyDescent="0.25">
      <c r="C13" s="11"/>
      <c r="D13" s="18"/>
    </row>
    <row r="14" spans="2:21" x14ac:dyDescent="0.25">
      <c r="C14" s="11"/>
      <c r="D14" s="18"/>
    </row>
    <row r="15" spans="2:21" x14ac:dyDescent="0.25">
      <c r="C15" s="11"/>
      <c r="D15" s="18"/>
    </row>
    <row r="16" spans="2:21" x14ac:dyDescent="0.25">
      <c r="C16" s="11"/>
      <c r="D16" s="18"/>
    </row>
    <row r="17" spans="3:4" x14ac:dyDescent="0.25">
      <c r="C17" s="11"/>
      <c r="D17" s="18"/>
    </row>
    <row r="18" spans="3:4" x14ac:dyDescent="0.25">
      <c r="C18" s="11"/>
      <c r="D18" s="18"/>
    </row>
    <row r="19" spans="3:4" x14ac:dyDescent="0.25">
      <c r="C19" s="11"/>
      <c r="D19" s="18"/>
    </row>
    <row r="20" spans="3:4" x14ac:dyDescent="0.25">
      <c r="C20" s="11"/>
      <c r="D20" s="18"/>
    </row>
    <row r="21" spans="3:4" x14ac:dyDescent="0.25">
      <c r="D21" s="19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Instrucciones</vt:lpstr>
      <vt:lpstr>Horas</vt:lpstr>
      <vt:lpstr>Tarifas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2017-10-10T22:42:50Z</dcterms:created>
  <dcterms:modified xsi:type="dcterms:W3CDTF">2025-09-08T15:34:53Z</dcterms:modified>
</cp:coreProperties>
</file>